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firstSheet="1" activeTab="1"/>
  </bookViews>
  <sheets>
    <sheet name="SOL-ARQ" sheetId="1" r:id="rId1"/>
    <sheet name="Instructivo" sheetId="2" r:id="rId2"/>
    <sheet name="Datos" sheetId="3" r:id="rId3"/>
  </sheets>
  <externalReferences>
    <externalReference r:id="rId6"/>
  </externalReferences>
  <definedNames>
    <definedName name="_xlnm.Print_Area" localSheetId="0">'SOL-ARQ'!$A$1:$AG$204</definedName>
  </definedNames>
  <calcPr fullCalcOnLoad="1"/>
</workbook>
</file>

<file path=xl/sharedStrings.xml><?xml version="1.0" encoding="utf-8"?>
<sst xmlns="http://schemas.openxmlformats.org/spreadsheetml/2006/main" count="400" uniqueCount="347">
  <si>
    <t>MUNICIPIO DEL DISTRITO METROPOLITANO DE QUITO</t>
  </si>
  <si>
    <t xml:space="preserve">ENTIDAD COLABORADORA </t>
  </si>
  <si>
    <r>
      <rPr>
        <b/>
        <sz val="8"/>
        <color indexed="55"/>
        <rFont val="Libre Franklin"/>
        <family val="0"/>
      </rPr>
      <t xml:space="preserve">SOLICITUD DE REVISIÓN </t>
    </r>
    <r>
      <rPr>
        <b/>
        <sz val="9"/>
        <color indexed="55"/>
        <rFont val="Libre Franklin"/>
        <family val="0"/>
      </rPr>
      <t>Y CERTIFICACIÓN</t>
    </r>
    <r>
      <rPr>
        <b/>
        <sz val="8"/>
        <color indexed="55"/>
        <rFont val="Libre Franklin"/>
        <family val="0"/>
      </rPr>
      <t xml:space="preserve"> DEL PROYECTO TÉCNICO ARQUITECTÓNICO ORDINARIO</t>
    </r>
  </si>
  <si>
    <t>NOMBRE DEL PROYECTO:</t>
  </si>
  <si>
    <t xml:space="preserve">Código: </t>
  </si>
  <si>
    <t>Formulario  N°: 04</t>
  </si>
  <si>
    <t>IDENTIFICACIÓN Y REGULACIONES DEL PREDIO</t>
  </si>
  <si>
    <t>TIPO DE PROYECTO</t>
  </si>
  <si>
    <t>CATEGORIZACIÓN 
DEL PROYECTO</t>
  </si>
  <si>
    <t>IDENTIFICACIÓN PREDIAL - UBICACIÓN</t>
  </si>
  <si>
    <t>Nuevo</t>
  </si>
  <si>
    <t>Número Predial</t>
  </si>
  <si>
    <t>Modificatorio</t>
  </si>
  <si>
    <t>Clave Catastral</t>
  </si>
  <si>
    <t>Ampliatorio</t>
  </si>
  <si>
    <t>VIS</t>
  </si>
  <si>
    <t>Parroquia</t>
  </si>
  <si>
    <t>Modificatorio/ampliatorio</t>
  </si>
  <si>
    <t>VIP</t>
  </si>
  <si>
    <t>Barrio / Urbanización</t>
  </si>
  <si>
    <t>Homologación aprobaciones/permisos/Licencias de reconocimiento</t>
  </si>
  <si>
    <t>MIXTO</t>
  </si>
  <si>
    <t>Calle / Intersec. - Nomenclatura</t>
  </si>
  <si>
    <t>Homologación Propiedad Horizontal</t>
  </si>
  <si>
    <t>Dependencia Administrativa</t>
  </si>
  <si>
    <t xml:space="preserve">DATOS DE APROVECHAMIENTO URBANÍSTICO </t>
  </si>
  <si>
    <t>Código de edificabilidad(es) del proyecto (PUGS)</t>
  </si>
  <si>
    <t>Zonificación(es) (PUOS)</t>
  </si>
  <si>
    <t>N.º. IRM</t>
  </si>
  <si>
    <t xml:space="preserve">Zonific. con que se certifica el proyecto </t>
  </si>
  <si>
    <t>código de edificabilidad</t>
  </si>
  <si>
    <t>Zona(s) del lote</t>
  </si>
  <si>
    <t>Solo llenar cuando exista incremento de edificabilidad</t>
  </si>
  <si>
    <t xml:space="preserve">Parámetros de edificabilidad del proyecto </t>
  </si>
  <si>
    <t>pisos</t>
  </si>
  <si>
    <t>área útil</t>
  </si>
  <si>
    <t>(lista de selección múltiple , solo escoger una la mayor opción por pisos o por área)</t>
  </si>
  <si>
    <t>Edificabilidad básica  proyectada</t>
  </si>
  <si>
    <t>Escalas por edificación</t>
  </si>
  <si>
    <t>por pisos</t>
  </si>
  <si>
    <t>Edificabilidad a incrementarse sobre la edificabilidad básica en suelo urbano</t>
  </si>
  <si>
    <t>por área</t>
  </si>
  <si>
    <t>Redistribución de COS en suelo urbano</t>
  </si>
  <si>
    <t>Compra de área útil en PB en suelo urbano</t>
  </si>
  <si>
    <t>Compra de área útil en suelo rural</t>
  </si>
  <si>
    <t>Mayor edificabilidad básica (Cambio PUOS - PUGS)</t>
  </si>
  <si>
    <r>
      <rPr>
        <sz val="7"/>
        <color indexed="17"/>
        <rFont val="Libre Franklin"/>
        <family val="0"/>
      </rPr>
      <t>∑</t>
    </r>
    <r>
      <rPr>
        <sz val="7"/>
        <color indexed="55"/>
        <rFont val="Libre Franklin"/>
        <family val="0"/>
      </rPr>
      <t xml:space="preserve"> Edificabilidad proyectada total (especifica máxima)</t>
    </r>
  </si>
  <si>
    <r>
      <rPr>
        <sz val="7"/>
        <color indexed="52"/>
        <rFont val="Libre Franklin"/>
        <family val="0"/>
      </rPr>
      <t xml:space="preserve">∑ </t>
    </r>
    <r>
      <rPr>
        <sz val="7"/>
        <color indexed="55"/>
        <rFont val="Libre Franklin"/>
        <family val="0"/>
      </rPr>
      <t xml:space="preserve">Área útil a comprar (Ae) </t>
    </r>
  </si>
  <si>
    <t>DATOS TÉCNICOS DEL PROYECTO</t>
  </si>
  <si>
    <t>Nº Estacionamientos</t>
  </si>
  <si>
    <t>Nº de Unidades</t>
  </si>
  <si>
    <t xml:space="preserve">Área Útil </t>
  </si>
  <si>
    <t>Exclusivos</t>
  </si>
  <si>
    <t>visitas</t>
  </si>
  <si>
    <t>Menores</t>
  </si>
  <si>
    <t>bicicletas</t>
  </si>
  <si>
    <t>Vivienda</t>
  </si>
  <si>
    <t>Estudio(≥25 m2 ≤ 35 m2)</t>
  </si>
  <si>
    <t>Área bruta total</t>
  </si>
  <si>
    <t>&gt; 35 m2 ≤ 65 m2</t>
  </si>
  <si>
    <t>&gt; a 65 m2 ≤ a 120 m2</t>
  </si>
  <si>
    <t>&gt; a 120 m2</t>
  </si>
  <si>
    <t>Área no computable cubierta</t>
  </si>
  <si>
    <t>Locales Comerciales</t>
  </si>
  <si>
    <t>Oficinas</t>
  </si>
  <si>
    <t>Bodegas comerciales</t>
  </si>
  <si>
    <t>Area Util Total</t>
  </si>
  <si>
    <t>Bodegas Vivienda</t>
  </si>
  <si>
    <t>Planta baja</t>
  </si>
  <si>
    <t>Subsuelo</t>
  </si>
  <si>
    <t xml:space="preserve">Equipamientos </t>
  </si>
  <si>
    <t>Viviendas de interés social (VIS)</t>
  </si>
  <si>
    <t>Industria</t>
  </si>
  <si>
    <t>Área útil total m2 (VIS)</t>
  </si>
  <si>
    <t>∑</t>
  </si>
  <si>
    <t>% de VIS en el proyecto</t>
  </si>
  <si>
    <t>ESPECIFICACIONES</t>
  </si>
  <si>
    <t xml:space="preserve">Área del terreno </t>
  </si>
  <si>
    <t>Nº de pisos total del proyecto</t>
  </si>
  <si>
    <t>Nº Subsuelos</t>
  </si>
  <si>
    <t>N° Estac. movilidad reducida</t>
  </si>
  <si>
    <t>Nº Estac. exonerados</t>
  </si>
  <si>
    <t>Tipo de propiedad ( PH o Unipropiedad)</t>
  </si>
  <si>
    <t>ÁREAS Y ESPECIFICACIONES DEL PROYECTO</t>
  </si>
  <si>
    <t>DETALLE</t>
  </si>
  <si>
    <t>Existente</t>
  </si>
  <si>
    <t>Decremento</t>
  </si>
  <si>
    <t>Área a comprar</t>
  </si>
  <si>
    <t>TOTALES</t>
  </si>
  <si>
    <t>Área bruta</t>
  </si>
  <si>
    <t>Áreas No Computables</t>
  </si>
  <si>
    <t>Cubiertas</t>
  </si>
  <si>
    <t>Abiertas</t>
  </si>
  <si>
    <t>Área Útil P. Baja</t>
  </si>
  <si>
    <t>Útil Total</t>
  </si>
  <si>
    <t>Porcentaje COS P. Baja</t>
  </si>
  <si>
    <t>Porcentaje COS Total</t>
  </si>
  <si>
    <t>Área abierta exclusiva</t>
  </si>
  <si>
    <t>COMUNALES CONSTRUIDAS</t>
  </si>
  <si>
    <t xml:space="preserve"> TOTALES </t>
  </si>
  <si>
    <t>Áreas Cubiertas</t>
  </si>
  <si>
    <t xml:space="preserve">Áreas Abiertas </t>
  </si>
  <si>
    <t>ÁREAS COMUNALES PLANIFICADAS EN EL PROYECTO</t>
  </si>
  <si>
    <t>Jardines</t>
  </si>
  <si>
    <t>Depósito de basura y/o reciclaje</t>
  </si>
  <si>
    <t>Terrazas accesibles</t>
  </si>
  <si>
    <t>Áreas verdes recreativas</t>
  </si>
  <si>
    <t>Estacionamiento de visitas</t>
  </si>
  <si>
    <t>Vías interiores</t>
  </si>
  <si>
    <t>Circulaciones peatonales</t>
  </si>
  <si>
    <t>Estacionamiento vehículos menores</t>
  </si>
  <si>
    <t>Ascensores y montacargas</t>
  </si>
  <si>
    <t>Circulaciones vehiculares</t>
  </si>
  <si>
    <t>Estacionamientos bicicletas</t>
  </si>
  <si>
    <t>Cámaras de gener. y transform.</t>
  </si>
  <si>
    <t>Retiros de construcción por ríos</t>
  </si>
  <si>
    <t>Cuarto de lavado y secado</t>
  </si>
  <si>
    <t>Cuarto de bomba</t>
  </si>
  <si>
    <t>Retiros de construc. por quebradas</t>
  </si>
  <si>
    <t>Oficina de administración</t>
  </si>
  <si>
    <t>Cisterna</t>
  </si>
  <si>
    <t>Baterías sanitarias</t>
  </si>
  <si>
    <t>Piscina</t>
  </si>
  <si>
    <t>Guardianía</t>
  </si>
  <si>
    <t>Compactadoras de basura</t>
  </si>
  <si>
    <t>Pozos de iluminación</t>
  </si>
  <si>
    <t>Cuarto de telecomunicaciones</t>
  </si>
  <si>
    <t>Vivienda para conserje</t>
  </si>
  <si>
    <t>Cuarto de control y seguridad</t>
  </si>
  <si>
    <t>Otros</t>
  </si>
  <si>
    <t>Patios</t>
  </si>
  <si>
    <t>Sala de copropietarios</t>
  </si>
  <si>
    <t>Area Bruta Total de Construcción</t>
  </si>
  <si>
    <t>Áreas totales comunales construidas cubiertas planificadas</t>
  </si>
  <si>
    <t>Área a vender o enajenar</t>
  </si>
  <si>
    <t>Área de afectación vial</t>
  </si>
  <si>
    <r>
      <rPr>
        <b/>
        <sz val="8"/>
        <color indexed="55"/>
        <rFont val="Libre Franklin"/>
        <family val="0"/>
      </rPr>
      <t xml:space="preserve">ETAPAS DE CONSTRUCCIÓN ( </t>
    </r>
    <r>
      <rPr>
        <b/>
        <sz val="6"/>
        <color indexed="55"/>
        <rFont val="Libre Franklin"/>
        <family val="0"/>
      </rPr>
      <t>DOS O MÁS  ETAPAS</t>
    </r>
    <r>
      <rPr>
        <b/>
        <sz val="8"/>
        <color indexed="55"/>
        <rFont val="Libre Franklin"/>
        <family val="0"/>
      </rPr>
      <t>)</t>
    </r>
  </si>
  <si>
    <t>Etapa</t>
  </si>
  <si>
    <t>Denominac.</t>
  </si>
  <si>
    <t>Nº Unidades</t>
  </si>
  <si>
    <t>Niveles</t>
  </si>
  <si>
    <t xml:space="preserve">Área bruta </t>
  </si>
  <si>
    <t>Nº Unid.</t>
  </si>
  <si>
    <t xml:space="preserve">Área bruta  </t>
  </si>
  <si>
    <t>TOTAL</t>
  </si>
  <si>
    <t>USOS CONSTRUCTIVOS</t>
  </si>
  <si>
    <t>(lista de selección múltiple de la categorías predominantes)</t>
  </si>
  <si>
    <t>Categorías Generales</t>
  </si>
  <si>
    <t>Categorías específicas</t>
  </si>
  <si>
    <t>Área útil
m²</t>
  </si>
  <si>
    <t>AGRÍCOLA Y AGROPECUARIO</t>
  </si>
  <si>
    <t>HABITACIONAL</t>
  </si>
  <si>
    <t>SERVICIO PÚBLICO ADMINISTRATIVO Y GESTIÓN</t>
  </si>
  <si>
    <t>EDUCACIÓN</t>
  </si>
  <si>
    <t>SEGURIDAD</t>
  </si>
  <si>
    <t>SALUD</t>
  </si>
  <si>
    <t>RELIGIOSO</t>
  </si>
  <si>
    <t>SERVICIOS FUNERARIOS</t>
  </si>
  <si>
    <t>INDUSTRIAL</t>
  </si>
  <si>
    <t>DEPORTIVO</t>
  </si>
  <si>
    <t>RECREATIVO</t>
  </si>
  <si>
    <t>HOSPEDAJE</t>
  </si>
  <si>
    <t>COMERCIO</t>
  </si>
  <si>
    <t>DATOS DEL PROPIETARIO</t>
  </si>
  <si>
    <t>DATOS DEL PROFESIONAL</t>
  </si>
  <si>
    <t>Nombre / razón social</t>
  </si>
  <si>
    <t>Nombre del Profesional</t>
  </si>
  <si>
    <t>C. Ciudadanía/pasaporte/RUC</t>
  </si>
  <si>
    <t>C. Ciudadanía o pasaporte</t>
  </si>
  <si>
    <t>Dirección actual</t>
  </si>
  <si>
    <t>SENESCYT</t>
  </si>
  <si>
    <t>Teléfono (s)</t>
  </si>
  <si>
    <t>Celular</t>
  </si>
  <si>
    <t>E - mail</t>
  </si>
  <si>
    <t>Representante Legal</t>
  </si>
  <si>
    <t>Cédula o RUC representante legal</t>
  </si>
  <si>
    <t>Firma del Propietario</t>
  </si>
  <si>
    <t>Firma del Profesional Proyectista</t>
  </si>
  <si>
    <t>NOTA</t>
  </si>
  <si>
    <t>OBSERVACIONES</t>
  </si>
  <si>
    <t>Los suscriptores del proyecto, propietario (s) y profesional (es) solicitan la revisión y certificación del proyecto arquitectónicos, quienes declaran ante la entidad competente que la información contenida en los mismos y sus anexos se ajustan a la verdad y cumplen con las normas administrativas y reglas técnicas estipuladas en las Ordenanzas vigentes y el ordenamiento Jurídico Nacional.</t>
  </si>
  <si>
    <t>INSTRUCTIVO PARA EL REGISTRO DE DATOS DE LA SOLICITUD DE REVISIÓN DE REGLAS TÉCNICAS DEL PROYECTO TÉCNICO ARQUITECTÓNICO</t>
  </si>
  <si>
    <t>es el nombre con el cual se identifica el proyecto</t>
  </si>
  <si>
    <t>TIPO DE PROYECTO:</t>
  </si>
  <si>
    <t>al</t>
  </si>
  <si>
    <t>registrar el tipo de proyecto si se trata de un proyecto nuevo, modificatorio, ampliatorio y/o modificatorio/ampliatorio, además debe registrar si provienen de autorizaciones anteriores</t>
  </si>
  <si>
    <t>CATEGORIZACIÓN DEL PROYECTO:</t>
  </si>
  <si>
    <t>Registrar si en el proyecto arquitectónico se desarrolla vivienda de interés social, vivienda de interés público o mixto, en función a la normativa nacional y municipal vigente. En caso no se desarrolle vivienda de interés social y/o de interés público no marcar ninguna opción</t>
  </si>
  <si>
    <t>IDENTIFICACIÓN PREDIAL - UBICACIÓN / IRM:</t>
  </si>
  <si>
    <t>registrar los datos que identifican al predio y la ubicación del mismo .</t>
  </si>
  <si>
    <t>DATOS DE APROVECHAMIENTO URBANÍSTICO:</t>
  </si>
  <si>
    <t>registrar el  nro del IRM, actualizado y vigente</t>
  </si>
  <si>
    <t>registrar el o los códigos de edificabilidad con los que se certifica el proyecto arquitectónico, si el proyecto se certifica con mas de una edificabilidad, ingresar los diferentes códigos</t>
  </si>
  <si>
    <t>Registrar la zonificación con la que se certifica el proyecto arquitectónico (PUOS), en cumplimiento a la disposición general cuarta de la Ordenanza Metropolitana N.º 001-2021 PUGS</t>
  </si>
  <si>
    <t>registrar el o las zonas correspondientes al PUOS, que anteriormente le asignaron al lote.</t>
  </si>
  <si>
    <t>PARÁMETROS DE EDIFICABILIDAD DEL PROYECTO:</t>
  </si>
  <si>
    <t>En esta sección en el caso de proyectos nuevos, se deberá registrar las áreas correspondientes a todo el proyecto arquitectónico.
En el caso de proyectos modificatorios y/o ampliatorios, se deberá registrar únicamente las áreas modificadas y/o ampliadas, excluyendo  el área de construcción existente.</t>
  </si>
  <si>
    <t xml:space="preserve">Es el área útil correspondiente a la edificabilidad básica proyectada en metros cuadrados (m2) que no podrá sobrepasar el límite establecido en el Coeficiente Ocupación del Suelo Total (COS Total) asignado al predio. En caso de modificatorios y/o ampliatorios, el área útil de la edificabilidad básica corresponderá a la sumatoria del área existente más el área modificada y/o ampliada, la misma que no podrá sobrepasar el límite del Coeficiente de Ocupación del Suelo Total (COS Total) asignado para la edificabilidad básica.
</t>
  </si>
  <si>
    <t>Se deberá llenar unicamente cuando el proyecto edificatorio aplique al incremento de edificabilidad.  En este campo se deberá ingresar el área útil adicional a lo permitido en la edificabilidad básica asignada.</t>
  </si>
  <si>
    <t>Cuando se aplique a la disminución de huella del edificio, el espacio liberado en planta baja se podrá redistribuir en las plantas superiores de la edificación, siempre y cuando el área redistribuida no supere el Coeficiente de Ocupación del Suelo total (COS Total) asignado en la edificabilidad básica. 
En caso de no cumplir esta condición, el área adicional que supere el límite del COS Total de la edificabilidad básica, deberá considerarse como edificabilidad máxima y sumarse a la “Edificabilidad a incrementarse sobre la edificabilidad básica” del campo 141.
Comprobación: La sumatoria de los campos 140 y 142, no deberá ser superior al COS Total asignado a la edificabilidad básica del predio.</t>
  </si>
  <si>
    <t>registrar los datos cuando el proyecto se acoge al incremento de pisos</t>
  </si>
  <si>
    <t>Aplica únicamente en suelo urbano con usos que el Plan de Uso y Gestión del Suelo o Plan Parcial lo determine. Es decir, se permitirá la compra área útil en Planta Baja (COS PB), siempre que el predio tenga asignada edificabilidad general máxima, se deberá respetar los retiros obligatorios y los estándares urbanísticos de edificabilidad.</t>
  </si>
  <si>
    <t>Aplica únicamente en suelo rural con usos que el Plan de Uso y Gestión del Suelo o Plan Parcial lo determine.</t>
  </si>
  <si>
    <t xml:space="preserve">Aplica cuando el coeficiente de ocupación del suelo total de la edificabilidad básica del Plan de Uso y Gestión del Suelo es mayor al coeficiente de ocupación total del Plan de Uso y Ocupación del Suelo. Se registra la diferencia entre el COS TOTAL de la edificabilidad básica establecida en el PUGS y el COS TOTAL asignada en el PUOS. </t>
  </si>
  <si>
    <r>
      <rPr>
        <sz val="6"/>
        <color indexed="55"/>
        <rFont val="Libre Franklin"/>
        <family val="0"/>
      </rPr>
      <t>Se deberá registrar el área útil</t>
    </r>
    <r>
      <rPr>
        <sz val="6"/>
        <color indexed="45"/>
        <rFont val="Libre Franklin"/>
        <family val="0"/>
      </rPr>
      <t xml:space="preserve"> </t>
    </r>
    <r>
      <rPr>
        <sz val="6"/>
        <color indexed="55"/>
        <rFont val="Libre Franklin"/>
        <family val="0"/>
      </rPr>
      <t xml:space="preserve">que resulte de la sumatoria de los campos 140,141,142,143, 144 y 145. El área obtenida no podrá superar el COS TOTAL de la edificabilidad general máxima asignada al predio. </t>
    </r>
  </si>
  <si>
    <t>Se deberá registrar el área útil total excedente.</t>
  </si>
  <si>
    <t>Se debe seleccionar tanto la escala de la edificación medida en número de pisos, así como la escala de edificación medida en metros cuadrados (m2) (Área útil total de la edificación.)</t>
  </si>
  <si>
    <t>DATOS TÉCNICOS DEL PROYECTO:</t>
  </si>
  <si>
    <t>La vivienda de tipo estudio, es aquella unidad de vivienda que integra los espacios de: cocina, lavado y secado, sala-comedor y dormitorio en un área mayor o igual 25 a metros cuadrados y menor o igual a 35 metros cuadrados. En caso de modificatorios y/o ampliatorios el  N° de unidades y área útil de la vivienda será de la totalidad del proyecto incluyendo lo existente.</t>
  </si>
  <si>
    <t xml:space="preserve">al </t>
  </si>
  <si>
    <t>Registrar el número de unidades de vivienda, locales comerciales , oficinas, bodegas, terrazas accesibles, que contenga el proyecto arquitectónico y el área útil por cada tipología. Además registrar el número de estacionamientos privados y de visitas por cada tipología, que contiene el proyecto. En caso de modificatorios y/o ampliatorios el  N° de unidades y área útil de cada tipología será de la totalidad del proyecto incluyendo lo existente.</t>
  </si>
  <si>
    <t>Se llenará únicamente si la edificación a desarrollarse corresponde a un Equipamiento. En caso de modificatorios y/o ampliatorios el  N° de unidades y área útil de cada tipología será de la totalidad del proyecto incluyendo lo existente.</t>
  </si>
  <si>
    <t>Se llenará únicamente si la edificación a desarrollarse corresponde a una Industria. En caso de modificatorios y/o ampliatorios el  N° de unidades y área útil de cada tipología será de la totalidad del proyecto incluyendo lo existente.</t>
  </si>
  <si>
    <t>ÁREA BRUTA TOTAL, es la sumatoria del área útil de construcción más las áreas no computables cubiertas. En caso de modificatorios y/o ampliatorios el área bruta total será de la totalidad del proyecto incluyendo lo existente. COMPROBACIÓN: El valor registrado en este campo deberá ser igual al valor total del campo (401).</t>
  </si>
  <si>
    <t>ÁREA NO COMPUTABLE CUBIERTA. Son las áreas cubiertas que no se contabilizan en el cálculo de coeficientes de ocupación y son las siguientes: escaleras y circulaciones de uso comunal,áreas comunales construidas, ascensores, ductos de instalaciones y basura, áreas de recolección de basura, porches, balcones, estacionamientos cubiertos, bodegas menores a 6 m2 ubicadas fuera de viviendas y en subsuelos no habitables. COMPROBACIÓN: El valor registrado en este campo deberá ser igual a la suma de los valores registrados en los campos (402 y 403)</t>
  </si>
  <si>
    <t xml:space="preserve">ÁREA ÚTIL TOTAL, son las áreas que se contabilizan en el cálculo de los coeficientes de edificabilidad y resultan de la diferencia entre el área bruta total de construcción menos las áreas no computables cubiertas.  El dato ingresado en este campo deberá ser igual al dato del campo 405. En caso de modificatorios y/o ampliatorios el área útil total será de la totalidad del proyecto incluyendo lo existente. </t>
  </si>
  <si>
    <t>VIVIENDAS DE INTERÉS SOCIAL (VIS)</t>
  </si>
  <si>
    <t>El área útil total (VIS) es la sumatoria de todas las áreas útiles de las viviendas de interés social en el proyecto arquitectónico.</t>
  </si>
  <si>
    <t>% DE VIS EN EL PROYECTO, es el resultado de la división del  área útil total (VIS) del campo 422 para el área útil total del proyecto del campo 421.</t>
  </si>
  <si>
    <t>ESPECIFICACIONES:</t>
  </si>
  <si>
    <t>registrar el área de levantamiento del terreno , número de pisos, subsuelos, exoneración de estacionamientos que contenga el proyecto arquitectónico.</t>
  </si>
  <si>
    <t>indicar si el proyecto de edificación va ha ser declarado bajo el régimen de propiedad horizontal o se va a mantener como unipropiedad.</t>
  </si>
  <si>
    <t>ÁREAS Y ESPECIFICACIONES DEL PROYECTO:</t>
  </si>
  <si>
    <t>Para los proyectos que requieran de modificaciones y/o ampliaciones, registrar las áreas existentes, ampliadas, modificadas,  áreas reducidas y las áreas a comprar que contenga el proyecto arquitectónico. Así como las áreas comunales construidas y abierta que contempla el proyecto.</t>
  </si>
  <si>
    <t>COMUNALES CONSTRUIDAS:</t>
  </si>
  <si>
    <t>registrar las áreas comunales cubiertas y abiertas que no se contabilizarán en el área útil de construcción y la sumaria de las mismas.</t>
  </si>
  <si>
    <t>% DE VIS EN EL PROYECTO, es el resultado de la división del  área útil total (VIS) del campo 422 para el área útil total del proyecto del campo 421, el resultado es de utilidad verificar la aplicabilidad para la exoneración de la COD por el desarrollo de vivienda de interés social.​</t>
  </si>
  <si>
    <t>ÁREAS COMUNALES PLANIFICADAS EN EL PROYECTO:</t>
  </si>
  <si>
    <t>registrar las áreas comunales que ha planificado y que contiene el proyecto arquitectónico.</t>
  </si>
  <si>
    <t>registrar el área bruta total de construcción del proyecto, debe ser igual al casillero 419</t>
  </si>
  <si>
    <t>es el área de terreno susceptible de enajenar por lo tanto tendrá alícuota parcial</t>
  </si>
  <si>
    <t xml:space="preserve">es el resultado de la sumatoria de las áreas comunales cubiertas (guardianía, cuarto de basura, circulaciones peatonales y vehiculares , sala comunal, etc) </t>
  </si>
  <si>
    <t>es el área vendible (cubiertas y abiertas) que se le asignará alícuota conforme a la ley de propiedad horizontal</t>
  </si>
  <si>
    <t>es el área correspondiente al área de las afectaciones viales</t>
  </si>
  <si>
    <t>ETAPAS DE CONSTRUCCIÓN:</t>
  </si>
  <si>
    <t>En caso de existir varias etapas de construcción del proyecto, registrar el número de la etapa, su denominación según planos, número de unidades, los niveles correspondientes y el área bruta ó total de construcción de la etapa  que contiene el proyecto arquitectónico</t>
  </si>
  <si>
    <t>USOS CONSTRUCTIVOS:</t>
  </si>
  <si>
    <t>Dependiendo del proyecto arquitectónico, seleccionar una o más de las opciones establecidas en "CATEGORÍAS GENERALES". Por cada opción seleccionada en "CATEGORÍAS GENERALES", seleccionar únicamente la opción predominante en "CATEGORÍAS ESPECÍFICAS". En caso de modificatorios y/o ampliatorios el área útil total será de la totalidad del proyecto incluyendo lo existente.</t>
  </si>
  <si>
    <t xml:space="preserve">Es la suma de las áreas registradas del campo 850 al 862. </t>
  </si>
  <si>
    <t>DATOS DEL PROPIETARIO:</t>
  </si>
  <si>
    <t>registrar los datos del propietario del proyecto de edificación.</t>
  </si>
  <si>
    <t>DATOS DEL PROFESIONAL:</t>
  </si>
  <si>
    <t>registrar los datos del profesional a cargo del proyecto arquitectónico.</t>
  </si>
  <si>
    <t>OBSERVACIONES:</t>
  </si>
  <si>
    <t>registrar información adicional que facilite y permita tener una mejor comprensión del proyecto arquitectónico, para lo casos que se acojan a más de una edificabilidad, especificar las otras edificabilidades con las que se certifica el proyecto.</t>
  </si>
  <si>
    <r>
      <rPr>
        <b/>
        <sz val="6"/>
        <color indexed="55"/>
        <rFont val="Libre Franklin"/>
        <family val="0"/>
      </rPr>
      <t xml:space="preserve">Código.- </t>
    </r>
    <r>
      <rPr>
        <sz val="6"/>
        <color indexed="55"/>
        <rFont val="Libre Franklin"/>
        <family val="0"/>
      </rPr>
      <t>Es La secuencia establecida en el Código Municipal, donde: LMU 20 es la Licencia Metropolitana Urbanística de Edificación y ARQ-ORD.  es proyecto arquitectónico ordinario.</t>
    </r>
  </si>
  <si>
    <r>
      <rPr>
        <b/>
        <sz val="6"/>
        <color indexed="55"/>
        <rFont val="Libre Franklin"/>
        <family val="0"/>
      </rPr>
      <t>Formulario:</t>
    </r>
    <r>
      <rPr>
        <sz val="6"/>
        <color indexed="55"/>
        <rFont val="Libre Franklin"/>
        <family val="0"/>
      </rPr>
      <t xml:space="preserve"> Es el número que corresponde al tipo de trámite para proyectos de edificación.</t>
    </r>
  </si>
  <si>
    <t>CATEGORÍA ESPECÍFICA</t>
  </si>
  <si>
    <t>Invernadero</t>
  </si>
  <si>
    <t>Caballeriza</t>
  </si>
  <si>
    <t xml:space="preserve">Establo / Sala de ordeño </t>
  </si>
  <si>
    <t xml:space="preserve">Plantel avícola </t>
  </si>
  <si>
    <t xml:space="preserve">Porqueriza </t>
  </si>
  <si>
    <t>Otros "agrícola y agropecuario"</t>
  </si>
  <si>
    <t>Casa</t>
  </si>
  <si>
    <t xml:space="preserve">Vivienda de Interés Social </t>
  </si>
  <si>
    <t xml:space="preserve">Departamento </t>
  </si>
  <si>
    <t xml:space="preserve">Casa barrial </t>
  </si>
  <si>
    <t>Parqueadero cubierto</t>
  </si>
  <si>
    <t xml:space="preserve">Cuarto de máquinas </t>
  </si>
  <si>
    <t>Cuarto de basura</t>
  </si>
  <si>
    <t xml:space="preserve">Bodega </t>
  </si>
  <si>
    <t>Barbacoa</t>
  </si>
  <si>
    <t>Garita / Guardianía</t>
  </si>
  <si>
    <t>Balcón</t>
  </si>
  <si>
    <t xml:space="preserve">Sala de uso múltiple </t>
  </si>
  <si>
    <t>Porche</t>
  </si>
  <si>
    <t>Vestidor</t>
  </si>
  <si>
    <t xml:space="preserve">Lavandería / Secadero cubierto </t>
  </si>
  <si>
    <t>Circulación vehicular cubierta</t>
  </si>
  <si>
    <t xml:space="preserve">Circulación peatonal cubierta, halls de ingreso, gradas, corredores </t>
  </si>
  <si>
    <t>Otros "Habitacional"</t>
  </si>
  <si>
    <t xml:space="preserve">Terminal terrestre </t>
  </si>
  <si>
    <t xml:space="preserve">Aeropuerto internacional </t>
  </si>
  <si>
    <t xml:space="preserve">Terminal aérea de pasajeros </t>
  </si>
  <si>
    <t xml:space="preserve">Torre de control aérea </t>
  </si>
  <si>
    <t>Centro de asistencia social</t>
  </si>
  <si>
    <t xml:space="preserve">Edificio de parqueaderos </t>
  </si>
  <si>
    <t xml:space="preserve">Oficina /Edificio de oficina/ Mezzanine </t>
  </si>
  <si>
    <t>Banco / Financiera</t>
  </si>
  <si>
    <t>Planta de tratamiento de agua</t>
  </si>
  <si>
    <t xml:space="preserve">Planta de bombas de agua </t>
  </si>
  <si>
    <t xml:space="preserve">Batería sanitaria </t>
  </si>
  <si>
    <t>Otro "Servicio público, administrativo y gestión"</t>
  </si>
  <si>
    <t xml:space="preserve">Aula </t>
  </si>
  <si>
    <t xml:space="preserve">Centro cultural </t>
  </si>
  <si>
    <t xml:space="preserve">Auditorio </t>
  </si>
  <si>
    <t>Otro "Educación"</t>
  </si>
  <si>
    <t xml:space="preserve">Retén policial / UPC </t>
  </si>
  <si>
    <t xml:space="preserve">Reclusorio </t>
  </si>
  <si>
    <t xml:space="preserve">Estación de bomberos </t>
  </si>
  <si>
    <t>Otros "Seguridad"</t>
  </si>
  <si>
    <t xml:space="preserve">Dispensario médico / Centro de salud </t>
  </si>
  <si>
    <t>Clínica</t>
  </si>
  <si>
    <t xml:space="preserve">Hospital </t>
  </si>
  <si>
    <t>Otros"Salud"</t>
  </si>
  <si>
    <t xml:space="preserve">Convento </t>
  </si>
  <si>
    <t xml:space="preserve">Sala de culto </t>
  </si>
  <si>
    <t xml:space="preserve">Iglesia / Capilla </t>
  </si>
  <si>
    <t>Otros "Religioso"</t>
  </si>
  <si>
    <t>Cementerio</t>
  </si>
  <si>
    <t xml:space="preserve">Funeraria </t>
  </si>
  <si>
    <t xml:space="preserve">Campo Santo </t>
  </si>
  <si>
    <t>Otros "Servicios funerarios"</t>
  </si>
  <si>
    <t xml:space="preserve">Galpón comercial / Bodega comercial / Bodega Galpón comercial / Bodega </t>
  </si>
  <si>
    <t xml:space="preserve">Bodega industrial (otras estructuras)
</t>
  </si>
  <si>
    <t xml:space="preserve">Nave industrial bajo impacto </t>
  </si>
  <si>
    <t xml:space="preserve">Nave industrial mediano impacto </t>
  </si>
  <si>
    <t>Otros "Industrial"</t>
  </si>
  <si>
    <t xml:space="preserve">Piscina cubierta </t>
  </si>
  <si>
    <t xml:space="preserve">Escenario deportivo cubierto </t>
  </si>
  <si>
    <t>Otros "Deportivo"</t>
  </si>
  <si>
    <t xml:space="preserve">Sauna / Turco / Hidromasaje / Jacuzzi </t>
  </si>
  <si>
    <t>Sala de cine / Teatro</t>
  </si>
  <si>
    <t>Otros "Recreativo"</t>
  </si>
  <si>
    <t xml:space="preserve">Hostal </t>
  </si>
  <si>
    <t>Motel</t>
  </si>
  <si>
    <t>Hostería</t>
  </si>
  <si>
    <t xml:space="preserve">Hotel 1-2 estrellas </t>
  </si>
  <si>
    <t xml:space="preserve">Hotel 3 estrellas </t>
  </si>
  <si>
    <t xml:space="preserve">Hotel 4-5 estrellas </t>
  </si>
  <si>
    <t>Otros "Hospedaje"</t>
  </si>
  <si>
    <t xml:space="preserve">Centro comercial A </t>
  </si>
  <si>
    <t xml:space="preserve">Centro comercial B </t>
  </si>
  <si>
    <t xml:space="preserve">Restaurante </t>
  </si>
  <si>
    <t>Mercado</t>
  </si>
  <si>
    <t xml:space="preserve">Lavadora de autos </t>
  </si>
  <si>
    <t xml:space="preserve">Almacén / Comercio menor / Local </t>
  </si>
  <si>
    <t>Comercio especializado</t>
  </si>
  <si>
    <t>Gasolinera</t>
  </si>
  <si>
    <t>Otros "Comercio"</t>
  </si>
  <si>
    <t>Escala por piso</t>
  </si>
  <si>
    <t>XG2 (29-40)</t>
  </si>
  <si>
    <t>XG1 (21-28)</t>
  </si>
  <si>
    <t xml:space="preserve">G (13-20)      </t>
  </si>
  <si>
    <t>M (7-12)</t>
  </si>
  <si>
    <t>P1 (1-3)</t>
  </si>
  <si>
    <t>P2 (4-6)</t>
  </si>
  <si>
    <t>Escala por área util</t>
  </si>
  <si>
    <t xml:space="preserve">P(&lt; = 4000 m2) </t>
  </si>
  <si>
    <t xml:space="preserve">M(&gt; a 4000 o &lt; = 5000 m2) </t>
  </si>
  <si>
    <t>G (&gt; a 5000 o &lt; = a 6500 m2)</t>
  </si>
  <si>
    <t xml:space="preserve">XG (&gt; a 6500 m2) </t>
  </si>
  <si>
    <t>unipropiedad</t>
  </si>
  <si>
    <t>propiedad horizontal</t>
  </si>
  <si>
    <t>SI</t>
  </si>
  <si>
    <t>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</si>
</sst>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0\ %"/>
  </numFmts>
  <fonts count="108">
    <font>
      <sz val="12"/>
      <color rgb="FF000000"/>
      <name val="Verdana"/>
      <family val="0"/>
    </font>
    <font>
      <sz val="11"/>
      <color indexed="55"/>
      <name val="Calibri"/>
      <family val="2"/>
    </font>
    <font>
      <b/>
      <sz val="14"/>
      <color indexed="22"/>
      <name val="Franklin Gothic"/>
      <family val="0"/>
    </font>
    <font>
      <b/>
      <sz val="12"/>
      <color indexed="22"/>
      <name val="Franklin Gothic"/>
      <family val="0"/>
    </font>
    <font>
      <b/>
      <sz val="6"/>
      <color indexed="55"/>
      <name val="Calibri"/>
      <family val="2"/>
    </font>
    <font>
      <b/>
      <sz val="3"/>
      <color indexed="54"/>
      <name val="Libre Franklin"/>
      <family val="0"/>
    </font>
    <font>
      <b/>
      <sz val="9"/>
      <color indexed="22"/>
      <name val="Libre Franklin"/>
      <family val="0"/>
    </font>
    <font>
      <b/>
      <sz val="8"/>
      <color indexed="55"/>
      <name val="Libre Franklin"/>
      <family val="0"/>
    </font>
    <font>
      <b/>
      <sz val="9"/>
      <color indexed="55"/>
      <name val="Libre Franklin"/>
      <family val="0"/>
    </font>
    <font>
      <b/>
      <sz val="6"/>
      <color indexed="31"/>
      <name val="Libre Franklin"/>
      <family val="0"/>
    </font>
    <font>
      <b/>
      <sz val="7"/>
      <color indexed="55"/>
      <name val="Libre Franklin"/>
      <family val="0"/>
    </font>
    <font>
      <b/>
      <sz val="6"/>
      <color indexed="55"/>
      <name val="Libre Franklin"/>
      <family val="0"/>
    </font>
    <font>
      <sz val="7"/>
      <color indexed="55"/>
      <name val="Libre Franklin"/>
      <family val="0"/>
    </font>
    <font>
      <b/>
      <sz val="3"/>
      <color indexed="31"/>
      <name val="Libre Franklin"/>
      <family val="0"/>
    </font>
    <font>
      <i/>
      <sz val="7"/>
      <color indexed="55"/>
      <name val="Libre Franklin"/>
      <family val="0"/>
    </font>
    <font>
      <i/>
      <sz val="6"/>
      <color indexed="55"/>
      <name val="Libre Franklin"/>
      <family val="0"/>
    </font>
    <font>
      <sz val="7"/>
      <color indexed="17"/>
      <name val="Libre Franklin"/>
      <family val="0"/>
    </font>
    <font>
      <sz val="7"/>
      <color indexed="52"/>
      <name val="Libre Franklin"/>
      <family val="0"/>
    </font>
    <font>
      <sz val="7"/>
      <color indexed="55"/>
      <name val="Verdana"/>
      <family val="2"/>
    </font>
    <font>
      <sz val="6"/>
      <color indexed="55"/>
      <name val="Libre Franklin"/>
      <family val="0"/>
    </font>
    <font>
      <sz val="7"/>
      <color indexed="45"/>
      <name val="Libre Franklin"/>
      <family val="0"/>
    </font>
    <font>
      <b/>
      <sz val="7"/>
      <name val="libre Franklin "/>
      <family val="0"/>
    </font>
    <font>
      <sz val="10"/>
      <name val="Verdana"/>
      <family val="2"/>
    </font>
    <font>
      <b/>
      <sz val="7"/>
      <color indexed="55"/>
      <name val="libre Franklin "/>
      <family val="0"/>
    </font>
    <font>
      <sz val="7"/>
      <name val="Franklin Gothic Book"/>
      <family val="2"/>
    </font>
    <font>
      <b/>
      <sz val="6"/>
      <name val="Franklin Gothic Book"/>
      <family val="2"/>
    </font>
    <font>
      <sz val="7"/>
      <color indexed="45"/>
      <name val="Franklin Gothic Book"/>
      <family val="2"/>
    </font>
    <font>
      <sz val="7"/>
      <color indexed="8"/>
      <name val="Libre Franklin"/>
      <family val="0"/>
    </font>
    <font>
      <b/>
      <sz val="7"/>
      <color indexed="55"/>
      <name val="Calibri"/>
      <family val="2"/>
    </font>
    <font>
      <sz val="14"/>
      <color indexed="13"/>
      <name val="Franklin Gothic"/>
      <family val="0"/>
    </font>
    <font>
      <sz val="6"/>
      <color indexed="55"/>
      <name val="Calibri"/>
      <family val="2"/>
    </font>
    <font>
      <sz val="11"/>
      <color indexed="13"/>
      <name val="Helvetica Neue"/>
      <family val="0"/>
    </font>
    <font>
      <sz val="8"/>
      <color indexed="55"/>
      <name val="Libre Franklin"/>
      <family val="0"/>
    </font>
    <font>
      <sz val="6"/>
      <color indexed="31"/>
      <name val="Libre Franklin"/>
      <family val="0"/>
    </font>
    <font>
      <sz val="6"/>
      <color indexed="45"/>
      <name val="Libre Franklin"/>
      <family val="0"/>
    </font>
    <font>
      <b/>
      <sz val="10"/>
      <color indexed="55"/>
      <name val="Verdana"/>
      <family val="2"/>
    </font>
    <font>
      <sz val="10"/>
      <color indexed="55"/>
      <name val="Verdana"/>
      <family val="2"/>
    </font>
    <font>
      <b/>
      <sz val="12"/>
      <color indexed="55"/>
      <name val="Libre Franklin"/>
      <family val="0"/>
    </font>
    <font>
      <sz val="9"/>
      <color indexed="55"/>
      <name val="Verdana"/>
      <family val="2"/>
    </font>
    <font>
      <b/>
      <sz val="10"/>
      <color indexed="22"/>
      <name val="Franklin Gothic"/>
      <family val="0"/>
    </font>
    <font>
      <sz val="11"/>
      <color indexed="13"/>
      <name val="Franklin Gothic"/>
      <family val="0"/>
    </font>
    <font>
      <sz val="12"/>
      <color indexed="13"/>
      <name val="Franklin Gothic"/>
      <family val="0"/>
    </font>
    <font>
      <sz val="12"/>
      <color indexed="55"/>
      <name val="Verdana"/>
      <family val="0"/>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52"/>
      <name val="Calibri"/>
      <family val="2"/>
    </font>
    <font>
      <sz val="11"/>
      <color indexed="60"/>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sz val="11"/>
      <color indexed="14"/>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sz val="18"/>
      <color theme="3"/>
      <name val="Calibri Light"/>
      <family val="2"/>
    </font>
    <font>
      <b/>
      <sz val="13"/>
      <color theme="3"/>
      <name val="Calibri"/>
      <family val="2"/>
    </font>
    <font>
      <b/>
      <sz val="11"/>
      <color theme="1"/>
      <name val="Calibri"/>
      <family val="2"/>
    </font>
    <font>
      <b/>
      <sz val="14"/>
      <color rgb="FF0066CC"/>
      <name val="Franklin Gothic"/>
      <family val="0"/>
    </font>
    <font>
      <b/>
      <sz val="12"/>
      <color rgb="FF0066CC"/>
      <name val="Franklin Gothic"/>
      <family val="0"/>
    </font>
    <font>
      <b/>
      <sz val="6"/>
      <color rgb="FF000000"/>
      <name val="Calibri"/>
      <family val="2"/>
    </font>
    <font>
      <b/>
      <sz val="3"/>
      <color rgb="FF333399"/>
      <name val="Libre Franklin"/>
      <family val="0"/>
    </font>
    <font>
      <b/>
      <sz val="9"/>
      <color rgb="FF0066CC"/>
      <name val="Libre Franklin"/>
      <family val="0"/>
    </font>
    <font>
      <b/>
      <sz val="6"/>
      <color rgb="FF0000FF"/>
      <name val="Libre Franklin"/>
      <family val="0"/>
    </font>
    <font>
      <b/>
      <sz val="7"/>
      <color rgb="FF000000"/>
      <name val="Libre Franklin"/>
      <family val="0"/>
    </font>
    <font>
      <b/>
      <sz val="6"/>
      <color rgb="FF000000"/>
      <name val="Libre Franklin"/>
      <family val="0"/>
    </font>
    <font>
      <sz val="7"/>
      <color rgb="FF000000"/>
      <name val="Libre Franklin"/>
      <family val="0"/>
    </font>
    <font>
      <b/>
      <sz val="3"/>
      <color rgb="FF0000FF"/>
      <name val="Libre Franklin"/>
      <family val="0"/>
    </font>
    <font>
      <b/>
      <sz val="8"/>
      <color rgb="FF000000"/>
      <name val="Libre Franklin"/>
      <family val="0"/>
    </font>
    <font>
      <i/>
      <sz val="7"/>
      <color rgb="FF000000"/>
      <name val="Libre Franklin"/>
      <family val="0"/>
    </font>
    <font>
      <i/>
      <sz val="6"/>
      <color rgb="FF000000"/>
      <name val="Libre Franklin"/>
      <family val="0"/>
    </font>
    <font>
      <sz val="7"/>
      <color rgb="FF000000"/>
      <name val="Verdana"/>
      <family val="2"/>
    </font>
    <font>
      <sz val="7"/>
      <color rgb="FFFF0000"/>
      <name val="Libre Franklin"/>
      <family val="0"/>
    </font>
    <font>
      <sz val="7"/>
      <color rgb="FFFF0000"/>
      <name val="Franklin Gothic Book"/>
      <family val="2"/>
    </font>
    <font>
      <b/>
      <sz val="7"/>
      <color rgb="FF000000"/>
      <name val="Calibri"/>
      <family val="2"/>
    </font>
    <font>
      <sz val="6"/>
      <color rgb="FF000000"/>
      <name val="Calibri"/>
      <family val="2"/>
    </font>
    <font>
      <sz val="14"/>
      <color rgb="FF005BAA"/>
      <name val="Franklin Gothic"/>
      <family val="0"/>
    </font>
    <font>
      <sz val="11"/>
      <color rgb="FF005BAA"/>
      <name val="Helvetica Neue"/>
      <family val="0"/>
    </font>
    <font>
      <sz val="6"/>
      <color rgb="FF000000"/>
      <name val="Libre Franklin"/>
      <family val="0"/>
    </font>
    <font>
      <b/>
      <sz val="10"/>
      <color rgb="FF000000"/>
      <name val="Verdana"/>
      <family val="2"/>
    </font>
    <font>
      <sz val="10"/>
      <color rgb="FF000000"/>
      <name val="Verdana"/>
      <family val="2"/>
    </font>
    <font>
      <sz val="9"/>
      <color rgb="FF000000"/>
      <name val="Verdana"/>
      <family val="2"/>
    </font>
    <font>
      <b/>
      <sz val="10"/>
      <color rgb="FF0066CC"/>
      <name val="Franklin Gothic"/>
      <family val="0"/>
    </font>
    <font>
      <sz val="7"/>
      <color rgb="FFED1C24"/>
      <name val="Libre Franklin"/>
      <family val="0"/>
    </font>
    <font>
      <sz val="7"/>
      <color rgb="FFCE181E"/>
      <name val="Libre Franklin"/>
      <family val="0"/>
    </font>
    <font>
      <b/>
      <sz val="7"/>
      <color rgb="FF000000"/>
      <name val="libre Franklin "/>
      <family val="0"/>
    </font>
    <font>
      <sz val="7"/>
      <color rgb="FFC00000"/>
      <name val="Libre Franklin"/>
      <family val="0"/>
    </font>
    <font>
      <sz val="11"/>
      <color rgb="FF005BAA"/>
      <name val="Franklin Gothic"/>
      <family val="0"/>
    </font>
    <font>
      <sz val="6"/>
      <color rgb="FF0000FF"/>
      <name val="Libre Franklin"/>
      <family val="0"/>
    </font>
    <font>
      <sz val="12"/>
      <color rgb="FF005BAA"/>
      <name val="Franklin Gothic"/>
      <family val="0"/>
    </font>
    <font>
      <sz val="8"/>
      <color rgb="FF000000"/>
      <name val="Libre Franklin"/>
      <family val="0"/>
    </font>
    <font>
      <sz val="6"/>
      <color rgb="FFFF0000"/>
      <name val="Libre Franklin"/>
      <family val="0"/>
    </font>
    <font>
      <b/>
      <sz val="12"/>
      <color rgb="FF000000"/>
      <name val="Libre Frankli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9FBFC"/>
        <bgColor indexed="64"/>
      </patternFill>
    </fill>
    <fill>
      <patternFill patternType="solid">
        <fgColor rgb="FFF2EADC"/>
        <bgColor indexed="64"/>
      </patternFill>
    </fill>
    <fill>
      <patternFill patternType="solid">
        <fgColor rgb="FFF9F5E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top style="hair"/>
      <bottom/>
    </border>
    <border>
      <left/>
      <right/>
      <top style="hair"/>
      <bottom/>
    </border>
    <border>
      <left/>
      <right style="hair"/>
      <top/>
      <bottom/>
    </border>
    <border>
      <left style="hair"/>
      <right/>
      <top/>
      <bottom/>
    </border>
    <border>
      <left/>
      <right/>
      <top/>
      <bottom style="hair"/>
    </border>
    <border>
      <left style="hair"/>
      <right style="hair"/>
      <top style="hair"/>
      <bottom style="hair"/>
    </border>
    <border>
      <left style="thin"/>
      <right style="thin"/>
      <top style="thin"/>
      <bottom style="thin"/>
    </border>
    <border>
      <left style="hair"/>
      <right/>
      <top style="hair"/>
      <bottom style="hair"/>
    </border>
    <border>
      <left/>
      <right/>
      <top style="hair"/>
      <bottom style="hair"/>
    </border>
    <border>
      <left style="hair"/>
      <right/>
      <top/>
      <bottom style="hair"/>
    </border>
    <border>
      <left/>
      <right style="hair"/>
      <top style="hair"/>
      <bottom style="hair"/>
    </border>
    <border>
      <left/>
      <right style="hair"/>
      <top/>
      <bottom style="hair"/>
    </border>
    <border>
      <left/>
      <right style="hair"/>
      <top style="hair"/>
      <bottom/>
    </border>
    <border>
      <left style="hair"/>
      <right style="hair"/>
      <top/>
      <bottom/>
    </border>
    <border>
      <left style="hair"/>
      <right style="hair"/>
      <top/>
      <bottom style="hair"/>
    </border>
    <border>
      <left style="hair"/>
      <right style="hair"/>
      <top style="hair"/>
      <bottom/>
    </border>
    <border>
      <left style="thin"/>
      <right style="thin"/>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29" borderId="1" applyNumberFormat="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22"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208">
    <xf numFmtId="0" fontId="0" fillId="0" borderId="0" xfId="0" applyAlignment="1">
      <alignment/>
    </xf>
    <xf numFmtId="0" fontId="73" fillId="0" borderId="10" xfId="0" applyFont="1" applyBorder="1" applyAlignment="1" applyProtection="1">
      <alignment vertical="center" wrapText="1"/>
      <protection locked="0"/>
    </xf>
    <xf numFmtId="0" fontId="73" fillId="0" borderId="11" xfId="0" applyFont="1" applyBorder="1" applyAlignment="1" applyProtection="1">
      <alignment vertical="center" wrapText="1"/>
      <protection locked="0"/>
    </xf>
    <xf numFmtId="0" fontId="74" fillId="0" borderId="0" xfId="0" applyFont="1" applyAlignment="1" applyProtection="1">
      <alignment vertical="center" wrapText="1"/>
      <protection locked="0"/>
    </xf>
    <xf numFmtId="0" fontId="74" fillId="0" borderId="11" xfId="0" applyFont="1" applyBorder="1" applyAlignment="1" applyProtection="1">
      <alignment vertical="center" wrapText="1"/>
      <protection locked="0"/>
    </xf>
    <xf numFmtId="0" fontId="73" fillId="0" borderId="12" xfId="0" applyFont="1" applyBorder="1" applyAlignment="1" applyProtection="1">
      <alignment horizontal="center" vertical="center" wrapText="1"/>
      <protection locked="0"/>
    </xf>
    <xf numFmtId="0" fontId="73" fillId="0" borderId="13" xfId="0" applyFont="1" applyBorder="1" applyAlignment="1" applyProtection="1">
      <alignment vertical="center" wrapText="1"/>
      <protection locked="0"/>
    </xf>
    <xf numFmtId="0" fontId="73" fillId="0" borderId="0" xfId="0" applyFont="1" applyAlignment="1" applyProtection="1">
      <alignment vertical="center" wrapText="1"/>
      <protection locked="0"/>
    </xf>
    <xf numFmtId="0" fontId="74" fillId="0" borderId="13" xfId="0" applyFont="1" applyBorder="1" applyAlignment="1" applyProtection="1">
      <alignment vertical="center" wrapText="1"/>
      <protection locked="0"/>
    </xf>
    <xf numFmtId="0" fontId="75" fillId="0" borderId="12" xfId="0" applyFont="1" applyBorder="1" applyAlignment="1" applyProtection="1">
      <alignment vertical="center"/>
      <protection locked="0"/>
    </xf>
    <xf numFmtId="0" fontId="74" fillId="0" borderId="0" xfId="0" applyFont="1" applyAlignment="1" applyProtection="1">
      <alignment horizontal="center" vertical="center" wrapText="1"/>
      <protection locked="0"/>
    </xf>
    <xf numFmtId="0" fontId="76" fillId="0" borderId="13" xfId="0" applyFont="1" applyBorder="1" applyAlignment="1" applyProtection="1">
      <alignment vertical="center" wrapText="1"/>
      <protection locked="0"/>
    </xf>
    <xf numFmtId="0" fontId="77" fillId="0" borderId="0" xfId="0" applyFont="1" applyAlignment="1" applyProtection="1">
      <alignment horizontal="left" vertical="center" wrapText="1"/>
      <protection locked="0"/>
    </xf>
    <xf numFmtId="0" fontId="74" fillId="0" borderId="14" xfId="0" applyFont="1" applyBorder="1" applyAlignment="1" applyProtection="1">
      <alignment horizontal="center" vertical="center" wrapText="1"/>
      <protection locked="0"/>
    </xf>
    <xf numFmtId="0" fontId="75" fillId="0" borderId="0" xfId="0" applyFont="1" applyAlignment="1" applyProtection="1">
      <alignment vertical="center"/>
      <protection locked="0"/>
    </xf>
    <xf numFmtId="0" fontId="78" fillId="0" borderId="13" xfId="0" applyFont="1" applyBorder="1" applyAlignment="1" applyProtection="1">
      <alignment vertical="center" wrapText="1"/>
      <protection locked="0"/>
    </xf>
    <xf numFmtId="0" fontId="79" fillId="0" borderId="0" xfId="0" applyFont="1" applyAlignment="1" applyProtection="1">
      <alignment horizontal="center" vertical="center" wrapText="1"/>
      <protection locked="0"/>
    </xf>
    <xf numFmtId="0" fontId="80" fillId="0" borderId="0" xfId="0" applyFont="1" applyAlignment="1" applyProtection="1">
      <alignment vertical="center"/>
      <protection locked="0"/>
    </xf>
    <xf numFmtId="0" fontId="81" fillId="33" borderId="15" xfId="0" applyFont="1" applyFill="1" applyBorder="1" applyAlignment="1" applyProtection="1">
      <alignment horizontal="center" vertical="center"/>
      <protection locked="0"/>
    </xf>
    <xf numFmtId="0" fontId="82" fillId="0" borderId="13" xfId="0" applyFont="1" applyBorder="1" applyAlignment="1" applyProtection="1">
      <alignment vertical="center"/>
      <protection locked="0"/>
    </xf>
    <xf numFmtId="0" fontId="82" fillId="0" borderId="0" xfId="0" applyFont="1" applyAlignment="1" applyProtection="1">
      <alignment vertical="center"/>
      <protection locked="0"/>
    </xf>
    <xf numFmtId="0" fontId="78" fillId="0" borderId="13" xfId="0" applyFont="1" applyBorder="1" applyAlignment="1" applyProtection="1">
      <alignment horizontal="center" vertical="center" wrapText="1"/>
      <protection locked="0"/>
    </xf>
    <xf numFmtId="0" fontId="83" fillId="0" borderId="0" xfId="0" applyFont="1" applyAlignment="1" applyProtection="1">
      <alignment vertical="center"/>
      <protection locked="0"/>
    </xf>
    <xf numFmtId="0" fontId="80" fillId="0" borderId="13" xfId="0" applyFont="1" applyBorder="1" applyAlignment="1" applyProtection="1">
      <alignment vertical="center"/>
      <protection locked="0"/>
    </xf>
    <xf numFmtId="0" fontId="80" fillId="0" borderId="0" xfId="0" applyFont="1" applyAlignment="1" applyProtection="1">
      <alignment horizontal="center" vertical="center"/>
      <protection locked="0"/>
    </xf>
    <xf numFmtId="0" fontId="0" fillId="0" borderId="0" xfId="0" applyAlignment="1" applyProtection="1">
      <alignment/>
      <protection locked="0"/>
    </xf>
    <xf numFmtId="0" fontId="0" fillId="0" borderId="12" xfId="0" applyBorder="1" applyAlignment="1" applyProtection="1">
      <alignment/>
      <protection locked="0"/>
    </xf>
    <xf numFmtId="0" fontId="79" fillId="0" borderId="0" xfId="0" applyFont="1" applyAlignment="1" applyProtection="1">
      <alignment horizontal="center" vertical="center"/>
      <protection locked="0"/>
    </xf>
    <xf numFmtId="0" fontId="0" fillId="0" borderId="12" xfId="0" applyBorder="1" applyAlignment="1">
      <alignment/>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81" fillId="0" borderId="13" xfId="0" applyFont="1" applyBorder="1" applyAlignment="1" applyProtection="1">
      <alignment vertical="center"/>
      <protection locked="0"/>
    </xf>
    <xf numFmtId="0" fontId="81" fillId="0" borderId="0" xfId="0" applyFont="1" applyAlignment="1" applyProtection="1">
      <alignment vertical="center"/>
      <protection locked="0"/>
    </xf>
    <xf numFmtId="0" fontId="81" fillId="0" borderId="0" xfId="0" applyFont="1" applyAlignment="1" applyProtection="1">
      <alignment horizontal="center" vertical="center"/>
      <protection locked="0"/>
    </xf>
    <xf numFmtId="0" fontId="0" fillId="0" borderId="13" xfId="0" applyBorder="1" applyAlignment="1" applyProtection="1">
      <alignment/>
      <protection locked="0"/>
    </xf>
    <xf numFmtId="0" fontId="0" fillId="0" borderId="13" xfId="0" applyBorder="1" applyAlignment="1">
      <alignment/>
    </xf>
    <xf numFmtId="0" fontId="81" fillId="0" borderId="0" xfId="0" applyFont="1" applyAlignment="1" applyProtection="1">
      <alignment horizontal="left" vertical="center"/>
      <protection locked="0"/>
    </xf>
    <xf numFmtId="0" fontId="84" fillId="0" borderId="0" xfId="0" applyFont="1" applyAlignment="1" applyProtection="1">
      <alignment vertical="center"/>
      <protection locked="0"/>
    </xf>
    <xf numFmtId="0" fontId="79" fillId="0" borderId="0" xfId="0" applyFont="1" applyAlignment="1" applyProtection="1">
      <alignment horizontal="left" vertical="center"/>
      <protection locked="0"/>
    </xf>
    <xf numFmtId="0" fontId="85" fillId="0" borderId="0" xfId="0" applyFont="1" applyAlignment="1" applyProtection="1">
      <alignment horizontal="left" vertical="center"/>
      <protection locked="0"/>
    </xf>
    <xf numFmtId="0" fontId="85" fillId="0" borderId="0" xfId="0" applyFont="1" applyAlignment="1" applyProtection="1">
      <alignment horizontal="center" vertical="center"/>
      <protection locked="0"/>
    </xf>
    <xf numFmtId="0" fontId="85" fillId="0" borderId="12" xfId="0" applyFont="1" applyBorder="1" applyAlignment="1" applyProtection="1">
      <alignment horizontal="center" vertical="center"/>
      <protection locked="0"/>
    </xf>
    <xf numFmtId="0" fontId="81" fillId="0" borderId="12" xfId="0" applyFont="1" applyBorder="1" applyAlignment="1" applyProtection="1">
      <alignment horizontal="left" vertical="center"/>
      <protection locked="0"/>
    </xf>
    <xf numFmtId="0" fontId="81" fillId="0" borderId="12" xfId="0" applyFont="1" applyBorder="1" applyAlignment="1" applyProtection="1">
      <alignment horizontal="center" vertical="center"/>
      <protection locked="0"/>
    </xf>
    <xf numFmtId="0" fontId="79" fillId="0" borderId="13" xfId="0" applyFont="1" applyBorder="1" applyAlignment="1" applyProtection="1">
      <alignment horizontal="center" vertical="center"/>
      <protection locked="0"/>
    </xf>
    <xf numFmtId="0" fontId="86" fillId="0" borderId="0" xfId="0" applyFont="1" applyAlignment="1" applyProtection="1">
      <alignment/>
      <protection locked="0"/>
    </xf>
    <xf numFmtId="0" fontId="79" fillId="0" borderId="14" xfId="0" applyFont="1" applyBorder="1" applyAlignment="1" applyProtection="1">
      <alignment horizontal="center" vertical="center"/>
      <protection locked="0"/>
    </xf>
    <xf numFmtId="0" fontId="79" fillId="0" borderId="0" xfId="0" applyFont="1" applyAlignment="1" applyProtection="1">
      <alignment vertical="center"/>
      <protection locked="0"/>
    </xf>
    <xf numFmtId="0" fontId="81" fillId="0" borderId="15" xfId="0" applyFont="1" applyBorder="1" applyAlignment="1" applyProtection="1">
      <alignment horizontal="center" vertical="center"/>
      <protection locked="0"/>
    </xf>
    <xf numFmtId="0" fontId="87" fillId="0" borderId="0" xfId="0" applyFont="1" applyAlignment="1" applyProtection="1">
      <alignment horizontal="center" vertical="center"/>
      <protection locked="0"/>
    </xf>
    <xf numFmtId="0" fontId="86" fillId="0" borderId="13" xfId="0" applyFont="1" applyBorder="1" applyAlignment="1" applyProtection="1">
      <alignment/>
      <protection locked="0"/>
    </xf>
    <xf numFmtId="0" fontId="87" fillId="0" borderId="0" xfId="0" applyFont="1" applyAlignment="1" applyProtection="1">
      <alignment vertical="center"/>
      <protection locked="0"/>
    </xf>
    <xf numFmtId="0" fontId="86" fillId="0" borderId="12" xfId="0" applyFont="1" applyBorder="1" applyAlignment="1" applyProtection="1">
      <alignment/>
      <protection locked="0"/>
    </xf>
    <xf numFmtId="0" fontId="21" fillId="0" borderId="17" xfId="56" applyFont="1" applyBorder="1" applyAlignment="1" applyProtection="1">
      <alignment vertical="center"/>
      <protection locked="0"/>
    </xf>
    <xf numFmtId="0" fontId="81" fillId="33" borderId="18" xfId="0" applyFont="1" applyFill="1" applyBorder="1" applyAlignment="1" applyProtection="1">
      <alignment horizontal="center" vertical="center"/>
      <protection locked="0"/>
    </xf>
    <xf numFmtId="0" fontId="80" fillId="0" borderId="19" xfId="0" applyFont="1" applyBorder="1" applyAlignment="1" applyProtection="1">
      <alignment horizontal="center" vertical="center"/>
      <protection locked="0"/>
    </xf>
    <xf numFmtId="0" fontId="25" fillId="0" borderId="14" xfId="56" applyFont="1" applyBorder="1" applyAlignment="1" applyProtection="1">
      <alignment vertical="center"/>
      <protection locked="0"/>
    </xf>
    <xf numFmtId="0" fontId="25" fillId="0" borderId="18" xfId="56" applyFont="1" applyBorder="1" applyAlignment="1" applyProtection="1">
      <alignment vertical="center"/>
      <protection locked="0"/>
    </xf>
    <xf numFmtId="164" fontId="25" fillId="0" borderId="14" xfId="56" applyNumberFormat="1" applyFont="1" applyBorder="1" applyAlignment="1" applyProtection="1">
      <alignment horizontal="center" vertical="center"/>
      <protection locked="0"/>
    </xf>
    <xf numFmtId="164" fontId="25" fillId="0" borderId="0" xfId="56" applyNumberFormat="1" applyFont="1" applyAlignment="1" applyProtection="1">
      <alignment horizontal="center" vertical="center"/>
      <protection locked="0"/>
    </xf>
    <xf numFmtId="0" fontId="25" fillId="0" borderId="0" xfId="56" applyFont="1" applyAlignment="1" applyProtection="1">
      <alignment vertical="center"/>
      <protection locked="0"/>
    </xf>
    <xf numFmtId="164" fontId="25" fillId="0" borderId="12" xfId="56" applyNumberFormat="1" applyFont="1" applyBorder="1" applyAlignment="1" applyProtection="1">
      <alignment horizontal="center" vertical="center"/>
      <protection locked="0"/>
    </xf>
    <xf numFmtId="0" fontId="88" fillId="0" borderId="13" xfId="56" applyFont="1" applyBorder="1" applyAlignment="1" applyProtection="1">
      <alignment horizontal="left" vertical="center"/>
      <protection locked="0"/>
    </xf>
    <xf numFmtId="0" fontId="88" fillId="0" borderId="0" xfId="56" applyFont="1" applyAlignment="1" applyProtection="1">
      <alignment horizontal="left" vertical="center"/>
      <protection locked="0"/>
    </xf>
    <xf numFmtId="0" fontId="88" fillId="0" borderId="12" xfId="56" applyFont="1" applyBorder="1" applyAlignment="1" applyProtection="1">
      <alignment horizontal="left" vertical="center"/>
      <protection locked="0"/>
    </xf>
    <xf numFmtId="0" fontId="75" fillId="0" borderId="13" xfId="0" applyFont="1" applyBorder="1" applyAlignment="1" applyProtection="1">
      <alignment vertical="center"/>
      <protection locked="0"/>
    </xf>
    <xf numFmtId="0" fontId="81" fillId="0" borderId="12" xfId="0" applyFont="1" applyBorder="1" applyAlignment="1" applyProtection="1">
      <alignment vertical="center"/>
      <protection locked="0"/>
    </xf>
    <xf numFmtId="0" fontId="79" fillId="0" borderId="13" xfId="0" applyFont="1" applyBorder="1" applyAlignment="1" applyProtection="1">
      <alignment vertical="center"/>
      <protection locked="0"/>
    </xf>
    <xf numFmtId="0" fontId="79" fillId="0" borderId="12" xfId="0" applyFont="1" applyBorder="1" applyAlignment="1" applyProtection="1">
      <alignment vertical="center"/>
      <protection locked="0"/>
    </xf>
    <xf numFmtId="0" fontId="79" fillId="0" borderId="18" xfId="0" applyFont="1" applyBorder="1" applyAlignment="1" applyProtection="1">
      <alignment vertical="center"/>
      <protection locked="0"/>
    </xf>
    <xf numFmtId="0" fontId="79" fillId="0" borderId="20" xfId="0" applyFont="1" applyBorder="1" applyAlignment="1" applyProtection="1">
      <alignment vertical="center"/>
      <protection locked="0"/>
    </xf>
    <xf numFmtId="0" fontId="79" fillId="0" borderId="17" xfId="0" applyFont="1" applyBorder="1" applyAlignment="1" applyProtection="1">
      <alignment vertical="center"/>
      <protection locked="0"/>
    </xf>
    <xf numFmtId="0" fontId="89" fillId="0" borderId="0" xfId="0" applyFont="1" applyAlignment="1" applyProtection="1">
      <alignment vertical="center"/>
      <protection locked="0"/>
    </xf>
    <xf numFmtId="0" fontId="80" fillId="0" borderId="12" xfId="0" applyFont="1" applyBorder="1" applyAlignment="1" applyProtection="1">
      <alignment vertical="center"/>
      <protection locked="0"/>
    </xf>
    <xf numFmtId="0" fontId="89" fillId="0" borderId="12" xfId="0" applyFont="1" applyBorder="1" applyAlignment="1" applyProtection="1">
      <alignment vertical="center"/>
      <protection locked="0"/>
    </xf>
    <xf numFmtId="0" fontId="79" fillId="0" borderId="14" xfId="0" applyFont="1" applyBorder="1" applyAlignment="1" applyProtection="1">
      <alignment vertical="center"/>
      <protection locked="0"/>
    </xf>
    <xf numFmtId="0" fontId="79" fillId="0" borderId="21" xfId="0" applyFont="1" applyBorder="1" applyAlignment="1" applyProtection="1">
      <alignment vertical="center"/>
      <protection locked="0"/>
    </xf>
    <xf numFmtId="0" fontId="0" fillId="0" borderId="17" xfId="0" applyBorder="1" applyAlignment="1">
      <alignment/>
    </xf>
    <xf numFmtId="0" fontId="0" fillId="0" borderId="18" xfId="0" applyBorder="1" applyAlignment="1">
      <alignment/>
    </xf>
    <xf numFmtId="0" fontId="0" fillId="0" borderId="20" xfId="0" applyBorder="1" applyAlignment="1">
      <alignment/>
    </xf>
    <xf numFmtId="0" fontId="0" fillId="0" borderId="14" xfId="0" applyBorder="1" applyAlignment="1">
      <alignment/>
    </xf>
    <xf numFmtId="0" fontId="0" fillId="0" borderId="21" xfId="0" applyBorder="1" applyAlignment="1">
      <alignment/>
    </xf>
    <xf numFmtId="0" fontId="0" fillId="0" borderId="10" xfId="0" applyBorder="1" applyAlignment="1">
      <alignment/>
    </xf>
    <xf numFmtId="0" fontId="0" fillId="0" borderId="11" xfId="0" applyBorder="1" applyAlignment="1">
      <alignment/>
    </xf>
    <xf numFmtId="0" fontId="0" fillId="0" borderId="22" xfId="0" applyBorder="1" applyAlignment="1">
      <alignment/>
    </xf>
    <xf numFmtId="0" fontId="0" fillId="0" borderId="19" xfId="0" applyBorder="1" applyAlignment="1">
      <alignment/>
    </xf>
    <xf numFmtId="0" fontId="90" fillId="0" borderId="0" xfId="0" applyFont="1" applyAlignment="1">
      <alignment vertical="center"/>
    </xf>
    <xf numFmtId="0" fontId="91" fillId="0" borderId="0" xfId="0" applyFont="1" applyAlignment="1">
      <alignment horizontal="left" vertical="center" wrapText="1"/>
    </xf>
    <xf numFmtId="0" fontId="92" fillId="0" borderId="0" xfId="0" applyFont="1" applyAlignment="1">
      <alignment horizontal="center" vertical="center" wrapText="1"/>
    </xf>
    <xf numFmtId="0" fontId="92" fillId="0" borderId="12" xfId="0" applyFont="1" applyBorder="1" applyAlignment="1">
      <alignment horizontal="center" vertical="center" wrapText="1"/>
    </xf>
    <xf numFmtId="0" fontId="81" fillId="34" borderId="0" xfId="0" applyFont="1" applyFill="1" applyAlignment="1">
      <alignment horizontal="center" vertical="center"/>
    </xf>
    <xf numFmtId="0" fontId="81" fillId="34" borderId="12" xfId="0" applyFont="1" applyFill="1" applyBorder="1" applyAlignment="1">
      <alignment horizontal="center" vertical="center"/>
    </xf>
    <xf numFmtId="0" fontId="93" fillId="35" borderId="15" xfId="0" applyFont="1" applyFill="1" applyBorder="1" applyAlignment="1">
      <alignment horizontal="center" vertical="center"/>
    </xf>
    <xf numFmtId="0" fontId="93" fillId="0" borderId="23" xfId="0" applyFont="1" applyBorder="1" applyAlignment="1">
      <alignment horizontal="center" vertical="center"/>
    </xf>
    <xf numFmtId="0" fontId="93" fillId="0" borderId="15" xfId="0" applyFont="1" applyBorder="1" applyAlignment="1">
      <alignment horizontal="center" vertical="center"/>
    </xf>
    <xf numFmtId="0" fontId="93" fillId="0" borderId="0" xfId="0" applyFont="1" applyAlignment="1">
      <alignment horizontal="center" vertical="center"/>
    </xf>
    <xf numFmtId="0" fontId="93" fillId="35" borderId="24" xfId="0" applyFont="1" applyFill="1" applyBorder="1" applyAlignment="1">
      <alignment horizontal="center" vertical="center"/>
    </xf>
    <xf numFmtId="0" fontId="93" fillId="0" borderId="0" xfId="0" applyFont="1" applyAlignment="1">
      <alignment horizontal="center" vertical="center" wrapText="1"/>
    </xf>
    <xf numFmtId="0" fontId="94" fillId="0" borderId="15" xfId="0" applyFont="1" applyBorder="1" applyAlignment="1">
      <alignment horizontal="center"/>
    </xf>
    <xf numFmtId="0" fontId="94" fillId="0" borderId="15" xfId="0" applyFont="1" applyBorder="1" applyAlignment="1">
      <alignment/>
    </xf>
    <xf numFmtId="0" fontId="95" fillId="0" borderId="15" xfId="0" applyFont="1" applyBorder="1" applyAlignment="1">
      <alignment wrapText="1"/>
    </xf>
    <xf numFmtId="0" fontId="0" fillId="0" borderId="15" xfId="0" applyBorder="1" applyAlignment="1">
      <alignment/>
    </xf>
    <xf numFmtId="0" fontId="95" fillId="0" borderId="15" xfId="0" applyFont="1" applyBorder="1" applyAlignment="1">
      <alignment/>
    </xf>
    <xf numFmtId="0" fontId="0" fillId="0" borderId="15" xfId="0" applyBorder="1" applyAlignment="1">
      <alignment wrapText="1"/>
    </xf>
    <xf numFmtId="0" fontId="96" fillId="0" borderId="15" xfId="0" applyFont="1" applyBorder="1" applyAlignment="1">
      <alignment horizontal="left" vertical="center"/>
    </xf>
    <xf numFmtId="0" fontId="96" fillId="0" borderId="0" xfId="0" applyFont="1" applyAlignment="1">
      <alignment/>
    </xf>
    <xf numFmtId="0" fontId="74" fillId="0" borderId="12" xfId="0" applyFont="1" applyBorder="1" applyAlignment="1" applyProtection="1">
      <alignment horizontal="center" vertical="center" wrapText="1"/>
      <protection locked="0"/>
    </xf>
    <xf numFmtId="0" fontId="97" fillId="0" borderId="12" xfId="0" applyFont="1" applyBorder="1" applyAlignment="1" applyProtection="1">
      <alignment horizontal="center" vertical="center" wrapText="1"/>
      <protection locked="0"/>
    </xf>
    <xf numFmtId="0" fontId="83" fillId="33" borderId="25" xfId="0" applyFont="1" applyFill="1" applyBorder="1" applyAlignment="1" applyProtection="1">
      <alignment horizontal="center" vertical="center"/>
      <protection locked="0"/>
    </xf>
    <xf numFmtId="0" fontId="83" fillId="33" borderId="15" xfId="0" applyFont="1" applyFill="1" applyBorder="1" applyAlignment="1" applyProtection="1">
      <alignment horizontal="left" vertical="center"/>
      <protection locked="0"/>
    </xf>
    <xf numFmtId="0" fontId="81" fillId="33" borderId="15" xfId="0" applyFont="1" applyFill="1" applyBorder="1" applyAlignment="1" applyProtection="1">
      <alignment horizontal="center" vertical="center"/>
      <protection locked="0"/>
    </xf>
    <xf numFmtId="0" fontId="79" fillId="0" borderId="0" xfId="0" applyFont="1" applyAlignment="1" applyProtection="1">
      <alignment horizontal="left" vertical="center"/>
      <protection locked="0"/>
    </xf>
    <xf numFmtId="0" fontId="83" fillId="33" borderId="23" xfId="0" applyFont="1" applyFill="1" applyBorder="1" applyAlignment="1" applyProtection="1">
      <alignment horizontal="center" vertical="center"/>
      <protection locked="0"/>
    </xf>
    <xf numFmtId="0" fontId="79" fillId="0" borderId="0" xfId="0" applyFont="1" applyAlignment="1" applyProtection="1">
      <alignment horizontal="center" vertical="center"/>
      <protection locked="0"/>
    </xf>
    <xf numFmtId="0" fontId="79" fillId="0" borderId="0" xfId="0" applyFont="1" applyAlignment="1" applyProtection="1">
      <alignment horizontal="center" vertical="center" wrapText="1"/>
      <protection locked="0"/>
    </xf>
    <xf numFmtId="0" fontId="81" fillId="0" borderId="15" xfId="0" applyFont="1" applyBorder="1" applyAlignment="1">
      <alignment horizontal="left" vertical="center"/>
    </xf>
    <xf numFmtId="0" fontId="81" fillId="0" borderId="26" xfId="0" applyFont="1" applyBorder="1" applyAlignment="1">
      <alignment horizontal="left" vertical="center"/>
    </xf>
    <xf numFmtId="0" fontId="81" fillId="0" borderId="0" xfId="0" applyFont="1" applyAlignment="1" applyProtection="1">
      <alignment horizontal="left" vertical="center"/>
      <protection locked="0"/>
    </xf>
    <xf numFmtId="0" fontId="81" fillId="0" borderId="17" xfId="0" applyFont="1" applyBorder="1" applyAlignment="1">
      <alignment horizontal="center" vertical="center"/>
    </xf>
    <xf numFmtId="0" fontId="81" fillId="0" borderId="15" xfId="0" applyFont="1" applyBorder="1" applyAlignment="1">
      <alignment horizontal="center" vertical="center"/>
    </xf>
    <xf numFmtId="0" fontId="79" fillId="0" borderId="15" xfId="0" applyFont="1" applyBorder="1" applyAlignment="1" applyProtection="1">
      <alignment horizontal="left" vertical="center"/>
      <protection locked="0"/>
    </xf>
    <xf numFmtId="0" fontId="79" fillId="0" borderId="15" xfId="0" applyFont="1" applyBorder="1" applyAlignment="1" applyProtection="1">
      <alignment horizontal="center" vertical="center"/>
      <protection locked="0"/>
    </xf>
    <xf numFmtId="0" fontId="81" fillId="0" borderId="20" xfId="0" applyFont="1" applyBorder="1" applyAlignment="1">
      <alignment horizontal="left" vertical="center"/>
    </xf>
    <xf numFmtId="0" fontId="79" fillId="0" borderId="14" xfId="0" applyFont="1" applyBorder="1" applyAlignment="1" applyProtection="1">
      <alignment horizontal="left" vertical="center"/>
      <protection locked="0"/>
    </xf>
    <xf numFmtId="0" fontId="79" fillId="0" borderId="14" xfId="0" applyFont="1" applyBorder="1" applyAlignment="1" applyProtection="1">
      <alignment horizontal="center" vertical="center"/>
      <protection locked="0"/>
    </xf>
    <xf numFmtId="0" fontId="81" fillId="0" borderId="15" xfId="0" applyFont="1" applyBorder="1" applyAlignment="1">
      <alignment vertical="center"/>
    </xf>
    <xf numFmtId="0" fontId="98" fillId="0" borderId="15" xfId="0" applyFont="1" applyBorder="1" applyAlignment="1">
      <alignment horizontal="left" vertical="center"/>
    </xf>
    <xf numFmtId="2" fontId="81" fillId="33" borderId="15" xfId="0" applyNumberFormat="1" applyFont="1" applyFill="1" applyBorder="1" applyAlignment="1" applyProtection="1">
      <alignment horizontal="center" vertical="center"/>
      <protection locked="0"/>
    </xf>
    <xf numFmtId="0" fontId="99" fillId="0" borderId="15" xfId="0" applyFont="1" applyBorder="1" applyAlignment="1">
      <alignment horizontal="left" vertical="center"/>
    </xf>
    <xf numFmtId="0" fontId="81" fillId="0" borderId="20" xfId="0" applyFont="1" applyBorder="1" applyAlignment="1">
      <alignment horizontal="center" vertical="center"/>
    </xf>
    <xf numFmtId="0" fontId="93" fillId="0" borderId="15" xfId="0" applyFont="1" applyBorder="1" applyAlignment="1">
      <alignment horizontal="center" vertical="center" wrapText="1"/>
    </xf>
    <xf numFmtId="2" fontId="81" fillId="0" borderId="15" xfId="0" applyNumberFormat="1" applyFont="1" applyBorder="1" applyAlignment="1">
      <alignment horizontal="center" vertical="center"/>
    </xf>
    <xf numFmtId="0" fontId="21" fillId="0" borderId="15" xfId="56" applyFont="1" applyBorder="1" applyAlignment="1" applyProtection="1">
      <alignment horizontal="center" vertical="center"/>
      <protection locked="0"/>
    </xf>
    <xf numFmtId="0" fontId="21" fillId="0" borderId="17" xfId="56" applyFont="1" applyBorder="1" applyAlignment="1" applyProtection="1">
      <alignment horizontal="center" vertical="center"/>
      <protection locked="0"/>
    </xf>
    <xf numFmtId="0" fontId="100" fillId="0" borderId="17" xfId="56" applyFont="1" applyBorder="1" applyAlignment="1" applyProtection="1">
      <alignment horizontal="left" vertical="center"/>
      <protection locked="0"/>
    </xf>
    <xf numFmtId="0" fontId="81" fillId="33" borderId="17" xfId="0" applyFont="1" applyFill="1" applyBorder="1" applyAlignment="1" applyProtection="1">
      <alignment horizontal="center" vertical="center"/>
      <protection locked="0"/>
    </xf>
    <xf numFmtId="0" fontId="81" fillId="33" borderId="18" xfId="0" applyFont="1" applyFill="1" applyBorder="1" applyAlignment="1" applyProtection="1">
      <alignment horizontal="center" vertical="center"/>
      <protection locked="0"/>
    </xf>
    <xf numFmtId="0" fontId="24" fillId="0" borderId="15" xfId="56" applyFont="1" applyBorder="1" applyAlignment="1">
      <alignment horizontal="left" vertical="center"/>
      <protection/>
    </xf>
    <xf numFmtId="0" fontId="21" fillId="0" borderId="17" xfId="56" applyFont="1" applyBorder="1" applyAlignment="1" applyProtection="1">
      <alignment horizontal="left" vertical="center"/>
      <protection locked="0"/>
    </xf>
    <xf numFmtId="0" fontId="21" fillId="0" borderId="15" xfId="56" applyFont="1" applyBorder="1" applyAlignment="1" applyProtection="1">
      <alignment horizontal="left" vertical="center"/>
      <protection locked="0"/>
    </xf>
    <xf numFmtId="0" fontId="81" fillId="33" borderId="24" xfId="0" applyFont="1" applyFill="1" applyBorder="1" applyAlignment="1" applyProtection="1">
      <alignment horizontal="center" vertical="center"/>
      <protection locked="0"/>
    </xf>
    <xf numFmtId="0" fontId="81" fillId="33" borderId="20" xfId="0" applyFont="1" applyFill="1" applyBorder="1" applyAlignment="1" applyProtection="1">
      <alignment horizontal="center" vertical="center"/>
      <protection locked="0"/>
    </xf>
    <xf numFmtId="0" fontId="88" fillId="0" borderId="15" xfId="56" applyFont="1" applyBorder="1" applyAlignment="1" applyProtection="1">
      <alignment horizontal="left" vertical="center"/>
      <protection locked="0"/>
    </xf>
    <xf numFmtId="0" fontId="79" fillId="33" borderId="24" xfId="0" applyFont="1" applyFill="1" applyBorder="1" applyAlignment="1" applyProtection="1">
      <alignment horizontal="center" vertical="center"/>
      <protection locked="0"/>
    </xf>
    <xf numFmtId="0" fontId="88" fillId="0" borderId="23" xfId="56" applyFont="1" applyBorder="1" applyAlignment="1" applyProtection="1">
      <alignment horizontal="center" vertical="center"/>
      <protection locked="0"/>
    </xf>
    <xf numFmtId="0" fontId="81" fillId="0" borderId="17" xfId="0" applyFont="1" applyBorder="1" applyAlignment="1">
      <alignment horizontal="left" vertical="center"/>
    </xf>
    <xf numFmtId="0" fontId="101" fillId="0" borderId="17" xfId="0" applyFont="1" applyBorder="1" applyAlignment="1">
      <alignment horizontal="left" vertical="center"/>
    </xf>
    <xf numFmtId="0" fontId="81" fillId="0" borderId="15" xfId="0" applyFont="1" applyBorder="1" applyAlignment="1">
      <alignment horizontal="left" vertical="center" wrapText="1"/>
    </xf>
    <xf numFmtId="0" fontId="83" fillId="0" borderId="23" xfId="0" applyFont="1" applyBorder="1" applyAlignment="1" applyProtection="1">
      <alignment horizontal="center" vertical="center"/>
      <protection locked="0"/>
    </xf>
    <xf numFmtId="0" fontId="81" fillId="33" borderId="19" xfId="0" applyFont="1" applyFill="1" applyBorder="1" applyAlignment="1" applyProtection="1">
      <alignment horizontal="center" vertical="center"/>
      <protection locked="0"/>
    </xf>
    <xf numFmtId="0" fontId="81" fillId="33" borderId="25" xfId="0" applyFont="1" applyFill="1" applyBorder="1" applyAlignment="1" applyProtection="1">
      <alignment horizontal="center" vertical="center"/>
      <protection locked="0"/>
    </xf>
    <xf numFmtId="2" fontId="79" fillId="0" borderId="15" xfId="0" applyNumberFormat="1" applyFont="1" applyBorder="1" applyAlignment="1">
      <alignment horizontal="center" vertical="center"/>
    </xf>
    <xf numFmtId="0" fontId="79" fillId="0" borderId="17" xfId="0" applyFont="1" applyBorder="1" applyAlignment="1" applyProtection="1">
      <alignment horizontal="left" vertical="center"/>
      <protection locked="0"/>
    </xf>
    <xf numFmtId="0" fontId="85" fillId="0" borderId="14" xfId="0" applyFont="1" applyBorder="1" applyAlignment="1" applyProtection="1">
      <alignment horizontal="center" vertical="center"/>
      <protection locked="0"/>
    </xf>
    <xf numFmtId="0" fontId="79" fillId="0" borderId="15" xfId="0" applyFont="1" applyBorder="1" applyAlignment="1">
      <alignment horizontal="center" vertical="center" wrapText="1"/>
    </xf>
    <xf numFmtId="0" fontId="81" fillId="33" borderId="10" xfId="0" applyFont="1" applyFill="1" applyBorder="1" applyAlignment="1" applyProtection="1">
      <alignment horizontal="center" vertical="center"/>
      <protection locked="0"/>
    </xf>
    <xf numFmtId="0" fontId="81" fillId="33" borderId="22" xfId="0" applyFont="1" applyFill="1" applyBorder="1" applyAlignment="1" applyProtection="1">
      <alignment horizontal="center" vertical="center"/>
      <protection locked="0"/>
    </xf>
    <xf numFmtId="0" fontId="93" fillId="0" borderId="15" xfId="0" applyFont="1" applyBorder="1" applyAlignment="1">
      <alignment horizontal="left" vertical="center"/>
    </xf>
    <xf numFmtId="0" fontId="81" fillId="0" borderId="15" xfId="0" applyFont="1" applyBorder="1" applyAlignment="1" applyProtection="1">
      <alignment horizontal="left" vertical="center"/>
      <protection locked="0"/>
    </xf>
    <xf numFmtId="0" fontId="81" fillId="0" borderId="15" xfId="0" applyFont="1" applyBorder="1" applyAlignment="1" applyProtection="1">
      <alignment horizontal="center" vertical="center"/>
      <protection locked="0"/>
    </xf>
    <xf numFmtId="0" fontId="79" fillId="0" borderId="21" xfId="0" applyFont="1" applyBorder="1" applyAlignment="1" applyProtection="1">
      <alignment horizontal="left" vertical="center"/>
      <protection locked="0"/>
    </xf>
    <xf numFmtId="0" fontId="81" fillId="33" borderId="15" xfId="0" applyFont="1" applyFill="1" applyBorder="1" applyAlignment="1" applyProtection="1">
      <alignment horizontal="left" vertical="center"/>
      <protection locked="0"/>
    </xf>
    <xf numFmtId="0" fontId="79" fillId="0" borderId="19" xfId="0" applyFont="1" applyBorder="1" applyAlignment="1" applyProtection="1">
      <alignment horizontal="left" vertical="center"/>
      <protection locked="0"/>
    </xf>
    <xf numFmtId="0" fontId="80" fillId="0" borderId="15" xfId="0"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9" fillId="0" borderId="22" xfId="0" applyFont="1" applyBorder="1" applyAlignment="1" applyProtection="1">
      <alignment horizontal="center" vertical="center"/>
      <protection locked="0"/>
    </xf>
    <xf numFmtId="0" fontId="93" fillId="33" borderId="15" xfId="0" applyFont="1" applyFill="1" applyBorder="1" applyAlignment="1">
      <alignment horizontal="left" vertical="center" wrapText="1"/>
    </xf>
    <xf numFmtId="0" fontId="81" fillId="33" borderId="15" xfId="0" applyFont="1" applyFill="1" applyBorder="1" applyAlignment="1" applyProtection="1">
      <alignment horizontal="center" vertical="top"/>
      <protection locked="0"/>
    </xf>
    <xf numFmtId="0" fontId="102" fillId="0" borderId="0" xfId="0" applyFont="1" applyAlignment="1">
      <alignment horizontal="center" vertical="center" wrapText="1"/>
    </xf>
    <xf numFmtId="0" fontId="93" fillId="0" borderId="13" xfId="0" applyFont="1" applyBorder="1" applyAlignment="1">
      <alignment horizontal="left" vertical="center"/>
    </xf>
    <xf numFmtId="0" fontId="103" fillId="0" borderId="23" xfId="0" applyFont="1" applyBorder="1" applyAlignment="1">
      <alignment horizontal="center" vertical="center" wrapText="1"/>
    </xf>
    <xf numFmtId="0" fontId="93" fillId="34" borderId="19" xfId="0" applyFont="1" applyFill="1" applyBorder="1" applyAlignment="1">
      <alignment horizontal="left" vertical="center"/>
    </xf>
    <xf numFmtId="0" fontId="93" fillId="0" borderId="15" xfId="0" applyFont="1" applyBorder="1" applyAlignment="1">
      <alignment horizontal="left" vertical="center" wrapText="1"/>
    </xf>
    <xf numFmtId="0" fontId="104" fillId="0" borderId="1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13" xfId="0" applyFont="1" applyBorder="1" applyAlignment="1">
      <alignment horizontal="center" vertical="center" wrapText="1"/>
    </xf>
    <xf numFmtId="0" fontId="104" fillId="0" borderId="0" xfId="0" applyFont="1" applyAlignment="1">
      <alignment horizontal="center" vertical="center" wrapText="1"/>
    </xf>
    <xf numFmtId="0" fontId="104" fillId="0" borderId="12" xfId="0" applyFont="1" applyBorder="1" applyAlignment="1">
      <alignment horizontal="center" vertical="center" wrapText="1"/>
    </xf>
    <xf numFmtId="0" fontId="105" fillId="0" borderId="13" xfId="0" applyFont="1" applyBorder="1" applyAlignment="1">
      <alignment horizontal="center" vertical="center" wrapText="1"/>
    </xf>
    <xf numFmtId="0" fontId="105" fillId="0" borderId="0" xfId="0" applyFont="1" applyAlignment="1">
      <alignment horizontal="center" vertical="center" wrapText="1"/>
    </xf>
    <xf numFmtId="0" fontId="105" fillId="0" borderId="12" xfId="0" applyFont="1" applyBorder="1" applyAlignment="1">
      <alignment horizontal="center" vertical="center" wrapText="1"/>
    </xf>
    <xf numFmtId="0" fontId="0" fillId="0" borderId="0" xfId="0" applyAlignment="1">
      <alignment horizontal="center"/>
    </xf>
    <xf numFmtId="0" fontId="93" fillId="0" borderId="23" xfId="0" applyFont="1" applyBorder="1" applyAlignment="1">
      <alignment horizontal="center" vertical="center"/>
    </xf>
    <xf numFmtId="0" fontId="93" fillId="34" borderId="13" xfId="0" applyFont="1" applyFill="1" applyBorder="1" applyAlignment="1">
      <alignment horizontal="center" vertical="center"/>
    </xf>
    <xf numFmtId="0" fontId="93" fillId="34" borderId="19" xfId="0" applyFont="1" applyFill="1" applyBorder="1" applyAlignment="1">
      <alignment horizontal="center" vertical="center"/>
    </xf>
    <xf numFmtId="0" fontId="93" fillId="34" borderId="12" xfId="0" applyFont="1" applyFill="1" applyBorder="1" applyAlignment="1">
      <alignment horizontal="center" vertical="center"/>
    </xf>
    <xf numFmtId="0" fontId="93" fillId="34" borderId="23" xfId="0" applyFont="1" applyFill="1" applyBorder="1" applyAlignment="1">
      <alignment horizontal="left" vertical="center"/>
    </xf>
    <xf numFmtId="0" fontId="0" fillId="0" borderId="23" xfId="0" applyBorder="1" applyAlignment="1">
      <alignment horizontal="center" vertical="center"/>
    </xf>
    <xf numFmtId="0" fontId="93" fillId="34" borderId="21" xfId="0" applyFont="1" applyFill="1" applyBorder="1" applyAlignment="1">
      <alignment horizontal="center" vertical="center"/>
    </xf>
    <xf numFmtId="0" fontId="93" fillId="0" borderId="15" xfId="0" applyFont="1" applyBorder="1" applyAlignment="1">
      <alignment horizontal="left" vertical="top" wrapText="1"/>
    </xf>
    <xf numFmtId="0" fontId="93" fillId="0" borderId="15" xfId="0" applyFont="1" applyBorder="1" applyAlignment="1">
      <alignment vertical="center" wrapText="1"/>
    </xf>
    <xf numFmtId="0" fontId="90" fillId="0" borderId="23" xfId="0" applyFont="1" applyBorder="1" applyAlignment="1">
      <alignment horizontal="center" vertical="center"/>
    </xf>
    <xf numFmtId="0" fontId="93" fillId="34" borderId="13" xfId="0" applyFont="1" applyFill="1" applyBorder="1" applyAlignment="1">
      <alignment horizontal="left" vertical="center"/>
    </xf>
    <xf numFmtId="0" fontId="81" fillId="34" borderId="12" xfId="0" applyFont="1" applyFill="1" applyBorder="1" applyAlignment="1">
      <alignment horizontal="center" vertical="center"/>
    </xf>
    <xf numFmtId="0" fontId="93" fillId="35" borderId="24" xfId="0" applyFont="1" applyFill="1" applyBorder="1" applyAlignment="1">
      <alignment horizontal="center" vertical="center"/>
    </xf>
    <xf numFmtId="0" fontId="93" fillId="0" borderId="0" xfId="0" applyFont="1" applyAlignment="1">
      <alignment horizontal="center" vertical="center"/>
    </xf>
    <xf numFmtId="0" fontId="93" fillId="35" borderId="15" xfId="0" applyFont="1" applyFill="1" applyBorder="1" applyAlignment="1">
      <alignment horizontal="center" vertical="center"/>
    </xf>
    <xf numFmtId="0" fontId="93" fillId="0" borderId="0" xfId="0" applyFont="1" applyAlignment="1">
      <alignment horizontal="left" vertical="center" wrapText="1"/>
    </xf>
    <xf numFmtId="0" fontId="81" fillId="34" borderId="21" xfId="0" applyFont="1" applyFill="1" applyBorder="1" applyAlignment="1">
      <alignment horizontal="center" vertical="center"/>
    </xf>
    <xf numFmtId="0" fontId="93" fillId="0" borderId="23" xfId="0" applyFont="1" applyBorder="1" applyAlignment="1">
      <alignment horizontal="left" vertical="center"/>
    </xf>
    <xf numFmtId="0" fontId="106" fillId="0" borderId="23" xfId="0" applyFont="1" applyBorder="1" applyAlignment="1">
      <alignment horizontal="center" vertical="center"/>
    </xf>
    <xf numFmtId="0" fontId="80" fillId="0" borderId="15" xfId="0" applyFont="1" applyBorder="1" applyAlignment="1">
      <alignment horizontal="left" vertical="top" wrapText="1"/>
    </xf>
    <xf numFmtId="0" fontId="80" fillId="0" borderId="15" xfId="0" applyFont="1" applyBorder="1" applyAlignment="1">
      <alignment horizontal="left" vertical="center"/>
    </xf>
    <xf numFmtId="0" fontId="0" fillId="0" borderId="15" xfId="0" applyBorder="1" applyAlignment="1">
      <alignment horizontal="center" vertical="center"/>
    </xf>
    <xf numFmtId="0" fontId="95" fillId="0" borderId="15" xfId="0" applyFont="1" applyBorder="1" applyAlignment="1">
      <alignment horizontal="center" vertical="center" wrapText="1"/>
    </xf>
    <xf numFmtId="0" fontId="95" fillId="0" borderId="15" xfId="0" applyFont="1" applyBorder="1" applyAlignment="1">
      <alignment horizontal="center" vertical="center"/>
    </xf>
    <xf numFmtId="0" fontId="107" fillId="0" borderId="0" xfId="0" applyFont="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5BAA"/>
      <rgbColor rgb="00C0C0C0"/>
      <rgbColor rgb="00808080"/>
      <rgbColor rgb="009999FF"/>
      <rgbColor rgb="00ED1C24"/>
      <rgbColor rgb="00F2EADC"/>
      <rgbColor rgb="00E9FBF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xdr:row>
      <xdr:rowOff>38100</xdr:rowOff>
    </xdr:from>
    <xdr:to>
      <xdr:col>0</xdr:col>
      <xdr:colOff>152400</xdr:colOff>
      <xdr:row>3</xdr:row>
      <xdr:rowOff>38100</xdr:rowOff>
    </xdr:to>
    <xdr:pic>
      <xdr:nvPicPr>
        <xdr:cNvPr id="1" name="Picture 9"/>
        <xdr:cNvPicPr preferRelativeResize="1">
          <a:picLocks noChangeAspect="1"/>
        </xdr:cNvPicPr>
      </xdr:nvPicPr>
      <xdr:blipFill>
        <a:blip r:embed="rId1"/>
        <a:stretch>
          <a:fillRect/>
        </a:stretch>
      </xdr:blipFill>
      <xdr:spPr>
        <a:xfrm>
          <a:off x="152400" y="295275"/>
          <a:ext cx="0" cy="0"/>
        </a:xfrm>
        <a:prstGeom prst="rect">
          <a:avLst/>
        </a:prstGeom>
        <a:noFill/>
        <a:ln w="9525" cmpd="sng">
          <a:noFill/>
        </a:ln>
      </xdr:spPr>
    </xdr:pic>
    <xdr:clientData/>
  </xdr:twoCellAnchor>
  <xdr:oneCellAnchor>
    <xdr:from>
      <xdr:col>0</xdr:col>
      <xdr:colOff>0</xdr:colOff>
      <xdr:row>0</xdr:row>
      <xdr:rowOff>0</xdr:rowOff>
    </xdr:from>
    <xdr:ext cx="10677525" cy="9420225"/>
    <xdr:sp>
      <xdr:nvSpPr>
        <xdr:cNvPr id="2" name="CustomShape 1" hidden="1"/>
        <xdr:cNvSpPr>
          <a:spLocks/>
        </xdr:cNvSpPr>
      </xdr:nvSpPr>
      <xdr:spPr>
        <a:xfrm>
          <a:off x="0" y="0"/>
          <a:ext cx="10677525" cy="9420225"/>
        </a:xfrm>
        <a:prstGeom prst="rect">
          <a:avLst/>
        </a:prstGeom>
        <a:solidFill>
          <a:srgbClr val="FFFFFF"/>
        </a:solidFill>
        <a:ln w="9360" cmpd="sng">
          <a:noFill/>
        </a:ln>
      </xdr:spPr>
      <xdr:txBody>
        <a:bodyPr vertOverflow="clip" wrap="square"/>
        <a:p>
          <a:pPr algn="l">
            <a:defRPr/>
          </a:pPr>
          <a:r>
            <a:rPr lang="en-US" cap="none" u="none" baseline="0">
              <a:latin typeface="Verdana"/>
              <a:ea typeface="Verdana"/>
              <a:cs typeface="Verdana"/>
            </a:rPr>
            <a:t/>
          </a:r>
        </a:p>
      </xdr:txBody>
    </xdr:sp>
    <xdr:clientData/>
  </xdr:oneCellAnchor>
  <xdr:oneCellAnchor>
    <xdr:from>
      <xdr:col>0</xdr:col>
      <xdr:colOff>0</xdr:colOff>
      <xdr:row>0</xdr:row>
      <xdr:rowOff>0</xdr:rowOff>
    </xdr:from>
    <xdr:ext cx="6810375" cy="13954125"/>
    <xdr:sp>
      <xdr:nvSpPr>
        <xdr:cNvPr id="3" name="CustomShape 1" hidden="1"/>
        <xdr:cNvSpPr>
          <a:spLocks/>
        </xdr:cNvSpPr>
      </xdr:nvSpPr>
      <xdr:spPr>
        <a:xfrm>
          <a:off x="0" y="0"/>
          <a:ext cx="6810375" cy="13954125"/>
        </a:xfrm>
        <a:prstGeom prst="rect">
          <a:avLst/>
        </a:prstGeom>
        <a:solidFill>
          <a:srgbClr val="FFFFFF"/>
        </a:solidFill>
        <a:ln w="9360"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editAs="absolute">
    <xdr:from>
      <xdr:col>27</xdr:col>
      <xdr:colOff>285750</xdr:colOff>
      <xdr:row>175</xdr:row>
      <xdr:rowOff>104775</xdr:rowOff>
    </xdr:from>
    <xdr:to>
      <xdr:col>32</xdr:col>
      <xdr:colOff>66675</xdr:colOff>
      <xdr:row>176</xdr:row>
      <xdr:rowOff>114300</xdr:rowOff>
    </xdr:to>
    <xdr:pic>
      <xdr:nvPicPr>
        <xdr:cNvPr id="4" name="Imagen 4"/>
        <xdr:cNvPicPr preferRelativeResize="1">
          <a:picLocks noChangeAspect="1"/>
        </xdr:cNvPicPr>
      </xdr:nvPicPr>
      <xdr:blipFill>
        <a:blip r:embed="rId2"/>
        <a:stretch>
          <a:fillRect/>
        </a:stretch>
      </xdr:blipFill>
      <xdr:spPr>
        <a:xfrm>
          <a:off x="5810250" y="15916275"/>
          <a:ext cx="914400" cy="200025"/>
        </a:xfrm>
        <a:prstGeom prst="rect">
          <a:avLst/>
        </a:prstGeom>
        <a:noFill/>
        <a:ln w="9525" cmpd="sng">
          <a:noFill/>
        </a:ln>
      </xdr:spPr>
    </xdr:pic>
    <xdr:clientData/>
  </xdr:twoCellAnchor>
  <xdr:twoCellAnchor editAs="oneCell">
    <xdr:from>
      <xdr:col>0</xdr:col>
      <xdr:colOff>66675</xdr:colOff>
      <xdr:row>0</xdr:row>
      <xdr:rowOff>57150</xdr:rowOff>
    </xdr:from>
    <xdr:to>
      <xdr:col>10</xdr:col>
      <xdr:colOff>152400</xdr:colOff>
      <xdr:row>6</xdr:row>
      <xdr:rowOff>76200</xdr:rowOff>
    </xdr:to>
    <xdr:pic>
      <xdr:nvPicPr>
        <xdr:cNvPr id="5" name="Imagen 4"/>
        <xdr:cNvPicPr preferRelativeResize="1">
          <a:picLocks noChangeAspect="1"/>
        </xdr:cNvPicPr>
      </xdr:nvPicPr>
      <xdr:blipFill>
        <a:blip r:embed="rId3"/>
        <a:stretch>
          <a:fillRect/>
        </a:stretch>
      </xdr:blipFill>
      <xdr:spPr>
        <a:xfrm>
          <a:off x="66675" y="57150"/>
          <a:ext cx="20859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26</xdr:col>
      <xdr:colOff>152400</xdr:colOff>
      <xdr:row>87</xdr:row>
      <xdr:rowOff>28575</xdr:rowOff>
    </xdr:from>
    <xdr:to>
      <xdr:col>31</xdr:col>
      <xdr:colOff>152400</xdr:colOff>
      <xdr:row>88</xdr:row>
      <xdr:rowOff>9525</xdr:rowOff>
    </xdr:to>
    <xdr:pic>
      <xdr:nvPicPr>
        <xdr:cNvPr id="1" name="Imagen 2"/>
        <xdr:cNvPicPr preferRelativeResize="1">
          <a:picLocks noChangeAspect="1"/>
        </xdr:cNvPicPr>
      </xdr:nvPicPr>
      <xdr:blipFill>
        <a:blip r:embed="rId1"/>
        <a:stretch>
          <a:fillRect/>
        </a:stretch>
      </xdr:blipFill>
      <xdr:spPr>
        <a:xfrm>
          <a:off x="5648325" y="16468725"/>
          <a:ext cx="866775" cy="190500"/>
        </a:xfrm>
        <a:prstGeom prst="rect">
          <a:avLst/>
        </a:prstGeom>
        <a:noFill/>
        <a:ln w="9525" cmpd="sng">
          <a:noFill/>
        </a:ln>
      </xdr:spPr>
    </xdr:pic>
    <xdr:clientData/>
  </xdr:twoCellAnchor>
  <xdr:twoCellAnchor editAs="oneCell">
    <xdr:from>
      <xdr:col>0</xdr:col>
      <xdr:colOff>0</xdr:colOff>
      <xdr:row>0</xdr:row>
      <xdr:rowOff>85725</xdr:rowOff>
    </xdr:from>
    <xdr:to>
      <xdr:col>7</xdr:col>
      <xdr:colOff>171450</xdr:colOff>
      <xdr:row>2</xdr:row>
      <xdr:rowOff>133350</xdr:rowOff>
    </xdr:to>
    <xdr:pic>
      <xdr:nvPicPr>
        <xdr:cNvPr id="2" name="Imagen 3"/>
        <xdr:cNvPicPr preferRelativeResize="1">
          <a:picLocks noChangeAspect="1"/>
        </xdr:cNvPicPr>
      </xdr:nvPicPr>
      <xdr:blipFill>
        <a:blip r:embed="rId2"/>
        <a:stretch>
          <a:fillRect/>
        </a:stretch>
      </xdr:blipFill>
      <xdr:spPr>
        <a:xfrm>
          <a:off x="0" y="85725"/>
          <a:ext cx="16954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sers/mchango/Downloads/Formulario%20N&#176;%2004%20Arquitecto&#769;nico%202021%20revision%20primera%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ARQ"/>
      <sheetName val="Anexo"/>
      <sheetName val="INST-ARQ-LMU 20"/>
      <sheetName val="Datos"/>
    </sheetNames>
    <sheetDataSet>
      <sheetData sheetId="3">
        <row r="1">
          <cell r="A1" t="str">
            <v>SOLICITUD DE REVISIÓN DE REGLAS TÉCNICAS DEL PROYECTO TÉCNICO ARQUITECTÓNICO ORDINARIO</v>
          </cell>
          <cell r="B1">
            <v>14</v>
          </cell>
          <cell r="C1" t="str">
            <v>LMU-20 / ARQ-ORD </v>
          </cell>
        </row>
        <row r="2">
          <cell r="A2" t="str">
            <v>SOLICITUD DE REVISIÓN DE REGLAS TÉCNICAS DEL ANTEPROYECTO TÉCNICO ARQUITECTÓNICO</v>
          </cell>
          <cell r="B2">
            <v>17</v>
          </cell>
          <cell r="C2" t="str">
            <v>LMU-20 / ANTEPROYECTO-ORD</v>
          </cell>
        </row>
        <row r="3">
          <cell r="A3" t="str">
            <v>SOLICITUD DE REVISIÓN DE REGLAS TÉCNICAS DEL PROYECTO TÉCNICO ARQUITECTÓNICO (ESPECIAL)</v>
          </cell>
          <cell r="B3" t="str">
            <v>14-A</v>
          </cell>
          <cell r="C3" t="str">
            <v>LMU-20 / ARQ-ESPECIAL</v>
          </cell>
        </row>
        <row r="4">
          <cell r="A4" t="str">
            <v>SOLICITUD DE REVISIÓN DE REGLAS TÉCNICAS DEL PROYECTO TÉCNICO ARQUITECTÓNICO (PUAE)</v>
          </cell>
          <cell r="B4" t="str">
            <v>14-B</v>
          </cell>
          <cell r="C4" t="str">
            <v>LMU-20 / ARQ-PUAE-ESPECIAL</v>
          </cell>
        </row>
        <row r="5">
          <cell r="A5" t="str">
            <v>SOLICITUD DE REVISIÓN DE REGLAS TÉCNICAS DEL PROYECTO TÉCNICO ARQUITECTÓNICO DE UNIDADES ESTANDARIZADAS</v>
          </cell>
          <cell r="B5" t="str">
            <v>14-C</v>
          </cell>
          <cell r="C5" t="str">
            <v>LMU-20/ARQ - ESTANDARIZADO</v>
          </cell>
        </row>
        <row r="6">
          <cell r="A6" t="str">
            <v>SOLICITUD DE REVISIÓN DE REGLAS TÉCNICAS DEL PROYECTO TÉCNICO ARQUITECTÓNICO MUNICIPAL</v>
          </cell>
          <cell r="B6" t="str">
            <v>14-E</v>
          </cell>
          <cell r="C6" t="str">
            <v>LMU-20 / ARQ-MDMQ-ESPECIAL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77"/>
  <sheetViews>
    <sheetView showGridLines="0" zoomScale="140" zoomScaleNormal="140" zoomScalePageLayoutView="0" workbookViewId="0" topLeftCell="A73">
      <selection activeCell="AK85" sqref="AK85"/>
    </sheetView>
  </sheetViews>
  <sheetFormatPr defaultColWidth="8.796875" defaultRowHeight="15"/>
  <cols>
    <col min="1" max="25" width="2.09765625" style="0" customWidth="1"/>
    <col min="26" max="26" width="2" style="0" customWidth="1"/>
    <col min="27" max="28" width="3.5" style="0" customWidth="1"/>
    <col min="29" max="32" width="2.09765625" style="0" customWidth="1"/>
    <col min="33" max="33" width="1.59765625" style="0" customWidth="1"/>
    <col min="34" max="16384" width="8.59765625" style="0" customWidth="1"/>
  </cols>
  <sheetData>
    <row r="1" spans="1:33" ht="6.75" customHeight="1">
      <c r="A1" s="1"/>
      <c r="B1" s="2"/>
      <c r="C1" s="2"/>
      <c r="D1" s="2"/>
      <c r="E1" s="2"/>
      <c r="F1" s="2"/>
      <c r="G1" s="3"/>
      <c r="H1" s="3"/>
      <c r="I1" s="3"/>
      <c r="J1" s="4"/>
      <c r="K1" s="106" t="s">
        <v>0</v>
      </c>
      <c r="L1" s="106"/>
      <c r="M1" s="106"/>
      <c r="N1" s="106"/>
      <c r="O1" s="106"/>
      <c r="P1" s="106"/>
      <c r="Q1" s="106"/>
      <c r="R1" s="106"/>
      <c r="S1" s="106"/>
      <c r="T1" s="106"/>
      <c r="U1" s="106"/>
      <c r="V1" s="106"/>
      <c r="W1" s="106"/>
      <c r="X1" s="106"/>
      <c r="Y1" s="106"/>
      <c r="Z1" s="106"/>
      <c r="AA1" s="106"/>
      <c r="AB1" s="106"/>
      <c r="AC1" s="106"/>
      <c r="AD1" s="106"/>
      <c r="AE1" s="106"/>
      <c r="AF1" s="106"/>
      <c r="AG1" s="106"/>
    </row>
    <row r="2" spans="1:33" ht="6.75" customHeight="1">
      <c r="A2" s="6"/>
      <c r="B2" s="7"/>
      <c r="C2" s="7"/>
      <c r="D2" s="7"/>
      <c r="E2" s="7"/>
      <c r="F2" s="7"/>
      <c r="G2" s="3"/>
      <c r="H2" s="3"/>
      <c r="I2" s="3"/>
      <c r="J2" s="3"/>
      <c r="K2" s="106"/>
      <c r="L2" s="106"/>
      <c r="M2" s="106"/>
      <c r="N2" s="106"/>
      <c r="O2" s="106"/>
      <c r="P2" s="106"/>
      <c r="Q2" s="106"/>
      <c r="R2" s="106"/>
      <c r="S2" s="106"/>
      <c r="T2" s="106"/>
      <c r="U2" s="106"/>
      <c r="V2" s="106"/>
      <c r="W2" s="106"/>
      <c r="X2" s="106"/>
      <c r="Y2" s="106"/>
      <c r="Z2" s="106"/>
      <c r="AA2" s="106"/>
      <c r="AB2" s="106"/>
      <c r="AC2" s="106"/>
      <c r="AD2" s="106"/>
      <c r="AE2" s="106"/>
      <c r="AF2" s="106"/>
      <c r="AG2" s="106"/>
    </row>
    <row r="3" spans="1:33" ht="6.75" customHeight="1">
      <c r="A3" s="6"/>
      <c r="B3" s="7"/>
      <c r="C3" s="7"/>
      <c r="D3" s="7"/>
      <c r="E3" s="7"/>
      <c r="F3" s="7"/>
      <c r="G3" s="3"/>
      <c r="H3" s="3"/>
      <c r="I3" s="3"/>
      <c r="J3" s="3"/>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6.75" customHeight="1">
      <c r="A4" s="8"/>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5"/>
    </row>
    <row r="5" spans="1:33" ht="6.75" customHeight="1">
      <c r="A5" s="8"/>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9"/>
    </row>
    <row r="6" spans="1:33" ht="6.75" customHeight="1">
      <c r="A6" s="8"/>
      <c r="B6" s="3"/>
      <c r="C6" s="3"/>
      <c r="D6" s="3"/>
      <c r="E6" s="3"/>
      <c r="G6" s="10"/>
      <c r="H6" s="10"/>
      <c r="I6" s="107" t="s">
        <v>1</v>
      </c>
      <c r="J6" s="107"/>
      <c r="K6" s="107"/>
      <c r="L6" s="107"/>
      <c r="M6" s="107"/>
      <c r="N6" s="107"/>
      <c r="O6" s="107"/>
      <c r="P6" s="107"/>
      <c r="Q6" s="107"/>
      <c r="R6" s="107"/>
      <c r="S6" s="107"/>
      <c r="T6" s="107"/>
      <c r="U6" s="107"/>
      <c r="V6" s="107"/>
      <c r="W6" s="107"/>
      <c r="X6" s="107"/>
      <c r="Y6" s="107"/>
      <c r="Z6" s="107"/>
      <c r="AA6" s="107"/>
      <c r="AB6" s="107"/>
      <c r="AC6" s="107"/>
      <c r="AD6" s="107"/>
      <c r="AE6" s="107"/>
      <c r="AF6" s="107"/>
      <c r="AG6" s="107"/>
    </row>
    <row r="7" spans="1:33" ht="6.75" customHeight="1">
      <c r="A7" s="11"/>
      <c r="B7" s="12"/>
      <c r="C7" s="12"/>
      <c r="D7" s="12"/>
      <c r="E7" s="12"/>
      <c r="F7" s="10"/>
      <c r="G7" s="10"/>
      <c r="H7" s="10"/>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row>
    <row r="8" spans="1:33" ht="4.5" customHeight="1">
      <c r="A8" s="11"/>
      <c r="B8" s="12"/>
      <c r="C8" s="12"/>
      <c r="D8" s="12"/>
      <c r="E8" s="12"/>
      <c r="F8" s="13"/>
      <c r="G8" s="13"/>
      <c r="H8" s="13"/>
      <c r="I8" s="13"/>
      <c r="J8" s="13"/>
      <c r="K8" s="13"/>
      <c r="L8" s="13"/>
      <c r="M8" s="13"/>
      <c r="N8" s="13"/>
      <c r="O8" s="13"/>
      <c r="P8" s="13"/>
      <c r="Q8" s="13"/>
      <c r="R8" s="13"/>
      <c r="S8" s="13"/>
      <c r="T8" s="13"/>
      <c r="U8" s="13"/>
      <c r="V8" s="13"/>
      <c r="W8" s="13"/>
      <c r="X8" s="13"/>
      <c r="Y8" s="13"/>
      <c r="Z8" s="13"/>
      <c r="AA8" s="13"/>
      <c r="AB8" s="13"/>
      <c r="AC8" s="14"/>
      <c r="AD8" s="14"/>
      <c r="AE8" s="14"/>
      <c r="AF8" s="14"/>
      <c r="AG8" s="9"/>
    </row>
    <row r="9" spans="1:33" ht="9" customHeight="1">
      <c r="A9" s="108" t="s">
        <v>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row>
    <row r="10" spans="1:33" ht="6.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row>
    <row r="11" spans="1:33" ht="6.75" customHeight="1">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7"/>
      <c r="AG11" s="9"/>
    </row>
    <row r="12" spans="1:33" ht="6.75" customHeight="1">
      <c r="A12" s="109" t="s">
        <v>3</v>
      </c>
      <c r="B12" s="109"/>
      <c r="C12" s="109"/>
      <c r="D12" s="109"/>
      <c r="E12" s="109"/>
      <c r="F12" s="109"/>
      <c r="G12" s="109"/>
      <c r="H12" s="109"/>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row>
    <row r="13" spans="1:33" ht="6.75" customHeight="1">
      <c r="A13" s="19"/>
      <c r="B13" s="20"/>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9"/>
    </row>
    <row r="14" spans="1:33" ht="6.75" customHeight="1">
      <c r="A14" s="19"/>
      <c r="B14" s="20"/>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9"/>
    </row>
    <row r="15" spans="1:33" ht="6.75" customHeight="1">
      <c r="A15" s="21"/>
      <c r="B15" s="111" t="s">
        <v>4</v>
      </c>
      <c r="C15" s="111"/>
      <c r="D15" s="111" t="e">
        <f>VLOOKUP(A9,'[1]Datos'!A1:E6,3,0)</f>
        <v>#N/A</v>
      </c>
      <c r="E15" s="111"/>
      <c r="F15" s="111"/>
      <c r="G15" s="111"/>
      <c r="H15" s="111"/>
      <c r="I15" s="111"/>
      <c r="J15" s="17"/>
      <c r="K15" s="17"/>
      <c r="L15" s="17"/>
      <c r="M15" s="17"/>
      <c r="N15" s="17"/>
      <c r="O15" s="17"/>
      <c r="P15" s="17"/>
      <c r="Q15" s="17"/>
      <c r="R15" s="17"/>
      <c r="S15" s="17"/>
      <c r="T15" s="17"/>
      <c r="U15" s="17"/>
      <c r="V15" s="17"/>
      <c r="W15" s="17"/>
      <c r="X15" s="17"/>
      <c r="Y15" s="17"/>
      <c r="Z15" s="17"/>
      <c r="AA15" s="17"/>
      <c r="AB15" s="22" t="s">
        <v>5</v>
      </c>
      <c r="AC15" s="22"/>
      <c r="AD15" s="22"/>
      <c r="AE15" s="22"/>
      <c r="AF15" s="22"/>
      <c r="AG15" s="9"/>
    </row>
    <row r="16" spans="1:33" ht="6.75" customHeight="1">
      <c r="A16" s="112" t="s">
        <v>6</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row>
    <row r="17" spans="1:33" ht="6.75" customHeight="1">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17"/>
      <c r="AD17" s="17"/>
      <c r="AE17" s="25"/>
      <c r="AF17" s="25"/>
      <c r="AG17" s="26"/>
    </row>
    <row r="18" spans="1:33" ht="6.75" customHeight="1">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17"/>
      <c r="AD18" s="17"/>
      <c r="AE18" s="25"/>
      <c r="AF18" s="25"/>
      <c r="AG18" s="26"/>
    </row>
    <row r="19" spans="2:33" ht="6.75" customHeight="1">
      <c r="B19" s="113" t="s">
        <v>7</v>
      </c>
      <c r="C19" s="113"/>
      <c r="D19" s="113"/>
      <c r="E19" s="113"/>
      <c r="F19" s="113"/>
      <c r="G19" s="113"/>
      <c r="H19" s="113"/>
      <c r="I19" s="113"/>
      <c r="J19" s="113"/>
      <c r="K19" s="113"/>
      <c r="L19" s="27"/>
      <c r="M19" s="114" t="s">
        <v>8</v>
      </c>
      <c r="N19" s="114"/>
      <c r="O19" s="114"/>
      <c r="P19" s="114"/>
      <c r="Q19" s="114"/>
      <c r="R19" s="27"/>
      <c r="S19" s="27"/>
      <c r="T19" s="113" t="s">
        <v>9</v>
      </c>
      <c r="U19" s="113"/>
      <c r="V19" s="113"/>
      <c r="W19" s="113"/>
      <c r="X19" s="113"/>
      <c r="Y19" s="113"/>
      <c r="Z19" s="113"/>
      <c r="AA19" s="113"/>
      <c r="AB19" s="113"/>
      <c r="AC19" s="113"/>
      <c r="AD19" s="113"/>
      <c r="AE19" s="113"/>
      <c r="AF19" s="113"/>
      <c r="AG19" s="28"/>
    </row>
    <row r="20" spans="2:33" ht="6.75" customHeight="1">
      <c r="B20" s="29">
        <v>101</v>
      </c>
      <c r="C20" s="115" t="s">
        <v>10</v>
      </c>
      <c r="D20" s="115"/>
      <c r="E20" s="115"/>
      <c r="F20" s="115"/>
      <c r="G20" s="115"/>
      <c r="H20" s="115"/>
      <c r="I20" s="115"/>
      <c r="J20" s="115"/>
      <c r="K20" s="18"/>
      <c r="M20" s="114"/>
      <c r="N20" s="114"/>
      <c r="O20" s="114"/>
      <c r="P20" s="114"/>
      <c r="Q20" s="114"/>
      <c r="T20" s="29">
        <v>113</v>
      </c>
      <c r="U20" s="115" t="s">
        <v>11</v>
      </c>
      <c r="V20" s="115"/>
      <c r="W20" s="115"/>
      <c r="X20" s="115"/>
      <c r="Y20" s="115"/>
      <c r="Z20" s="115"/>
      <c r="AA20" s="110"/>
      <c r="AB20" s="110"/>
      <c r="AC20" s="110"/>
      <c r="AD20" s="110"/>
      <c r="AE20" s="110"/>
      <c r="AF20" s="110"/>
      <c r="AG20" s="28"/>
    </row>
    <row r="21" spans="2:33" ht="6.75" customHeight="1">
      <c r="B21" s="29">
        <v>102</v>
      </c>
      <c r="C21" s="115" t="s">
        <v>12</v>
      </c>
      <c r="D21" s="115"/>
      <c r="E21" s="115"/>
      <c r="F21" s="115"/>
      <c r="G21" s="115"/>
      <c r="H21" s="115"/>
      <c r="I21" s="115"/>
      <c r="J21" s="115"/>
      <c r="K21" s="18"/>
      <c r="T21" s="29">
        <v>114</v>
      </c>
      <c r="U21" s="115" t="s">
        <v>13</v>
      </c>
      <c r="V21" s="115"/>
      <c r="W21" s="115"/>
      <c r="X21" s="115"/>
      <c r="Y21" s="115"/>
      <c r="Z21" s="115"/>
      <c r="AA21" s="110"/>
      <c r="AB21" s="110"/>
      <c r="AC21" s="110"/>
      <c r="AD21" s="110"/>
      <c r="AE21" s="110"/>
      <c r="AF21" s="110"/>
      <c r="AG21" s="28"/>
    </row>
    <row r="22" spans="2:33" ht="6.75" customHeight="1">
      <c r="B22" s="29">
        <v>103</v>
      </c>
      <c r="C22" s="115" t="s">
        <v>14</v>
      </c>
      <c r="D22" s="115"/>
      <c r="E22" s="115"/>
      <c r="F22" s="115"/>
      <c r="G22" s="115"/>
      <c r="H22" s="115"/>
      <c r="I22" s="115"/>
      <c r="J22" s="115"/>
      <c r="K22" s="18"/>
      <c r="M22" s="30">
        <v>107</v>
      </c>
      <c r="N22" s="116" t="s">
        <v>15</v>
      </c>
      <c r="O22" s="116"/>
      <c r="P22" s="116"/>
      <c r="Q22" s="18"/>
      <c r="T22" s="29">
        <v>115</v>
      </c>
      <c r="U22" s="115" t="s">
        <v>16</v>
      </c>
      <c r="V22" s="115"/>
      <c r="W22" s="115"/>
      <c r="X22" s="115"/>
      <c r="Y22" s="115"/>
      <c r="Z22" s="115"/>
      <c r="AA22" s="110"/>
      <c r="AB22" s="110"/>
      <c r="AC22" s="110"/>
      <c r="AD22" s="110"/>
      <c r="AE22" s="110"/>
      <c r="AF22" s="110"/>
      <c r="AG22" s="28"/>
    </row>
    <row r="23" spans="2:33" ht="6.75" customHeight="1">
      <c r="B23" s="29">
        <v>104</v>
      </c>
      <c r="C23" s="115" t="s">
        <v>17</v>
      </c>
      <c r="D23" s="115"/>
      <c r="E23" s="115"/>
      <c r="F23" s="115"/>
      <c r="G23" s="115"/>
      <c r="H23" s="115"/>
      <c r="I23" s="115"/>
      <c r="J23" s="115"/>
      <c r="K23" s="18"/>
      <c r="L23" s="25"/>
      <c r="M23" s="29">
        <v>108</v>
      </c>
      <c r="N23" s="115" t="s">
        <v>18</v>
      </c>
      <c r="O23" s="115"/>
      <c r="P23" s="115"/>
      <c r="Q23" s="18"/>
      <c r="R23" s="25"/>
      <c r="S23" s="25"/>
      <c r="T23" s="29">
        <v>116</v>
      </c>
      <c r="U23" s="115" t="s">
        <v>19</v>
      </c>
      <c r="V23" s="115"/>
      <c r="W23" s="115"/>
      <c r="X23" s="115"/>
      <c r="Y23" s="115"/>
      <c r="Z23" s="115"/>
      <c r="AA23" s="110"/>
      <c r="AB23" s="110"/>
      <c r="AC23" s="110"/>
      <c r="AD23" s="110"/>
      <c r="AE23" s="110"/>
      <c r="AF23" s="110"/>
      <c r="AG23" s="28"/>
    </row>
    <row r="24" spans="2:33" ht="6.75" customHeight="1">
      <c r="B24" s="29">
        <v>105</v>
      </c>
      <c r="C24" s="115" t="s">
        <v>20</v>
      </c>
      <c r="D24" s="115"/>
      <c r="E24" s="115"/>
      <c r="F24" s="115"/>
      <c r="G24" s="115"/>
      <c r="H24" s="115"/>
      <c r="I24" s="115"/>
      <c r="J24" s="115"/>
      <c r="K24" s="18"/>
      <c r="L24" s="25"/>
      <c r="M24" s="29">
        <v>109</v>
      </c>
      <c r="N24" s="115" t="s">
        <v>21</v>
      </c>
      <c r="O24" s="115"/>
      <c r="P24" s="115"/>
      <c r="Q24" s="18"/>
      <c r="R24" s="25"/>
      <c r="S24" s="25"/>
      <c r="T24" s="29">
        <v>117</v>
      </c>
      <c r="U24" s="115" t="s">
        <v>22</v>
      </c>
      <c r="V24" s="115"/>
      <c r="W24" s="115"/>
      <c r="X24" s="115"/>
      <c r="Y24" s="115"/>
      <c r="Z24" s="115"/>
      <c r="AA24" s="110"/>
      <c r="AB24" s="110"/>
      <c r="AC24" s="110"/>
      <c r="AD24" s="110"/>
      <c r="AE24" s="110"/>
      <c r="AF24" s="110"/>
      <c r="AG24" s="28"/>
    </row>
    <row r="25" spans="2:33" ht="6.75" customHeight="1">
      <c r="B25" s="29">
        <v>106</v>
      </c>
      <c r="C25" s="115" t="s">
        <v>23</v>
      </c>
      <c r="D25" s="115"/>
      <c r="E25" s="115"/>
      <c r="F25" s="115"/>
      <c r="G25" s="115"/>
      <c r="H25" s="115"/>
      <c r="I25" s="115"/>
      <c r="J25" s="115"/>
      <c r="K25" s="18"/>
      <c r="L25" s="25"/>
      <c r="M25" s="25"/>
      <c r="N25" s="25"/>
      <c r="O25" s="25"/>
      <c r="P25" s="25"/>
      <c r="Q25" s="25"/>
      <c r="R25" s="25"/>
      <c r="S25" s="25"/>
      <c r="T25" s="29">
        <v>118</v>
      </c>
      <c r="U25" s="115" t="s">
        <v>24</v>
      </c>
      <c r="V25" s="115"/>
      <c r="W25" s="115"/>
      <c r="X25" s="115"/>
      <c r="Y25" s="115"/>
      <c r="Z25" s="115"/>
      <c r="AA25" s="110"/>
      <c r="AB25" s="110"/>
      <c r="AC25" s="110"/>
      <c r="AD25" s="110"/>
      <c r="AE25" s="110"/>
      <c r="AF25" s="110"/>
      <c r="AG25" s="28"/>
    </row>
    <row r="26" spans="1:33" ht="6.75" customHeight="1">
      <c r="A26" s="31"/>
      <c r="B26" s="32"/>
      <c r="C26" s="32"/>
      <c r="D26" s="32"/>
      <c r="E26" s="32"/>
      <c r="F26" s="32"/>
      <c r="G26" s="33"/>
      <c r="H26" s="117"/>
      <c r="I26" s="117"/>
      <c r="J26" s="117"/>
      <c r="K26" s="25"/>
      <c r="L26" s="25"/>
      <c r="M26" s="32"/>
      <c r="N26" s="32"/>
      <c r="O26" s="32"/>
      <c r="P26" s="32"/>
      <c r="Q26" s="32"/>
      <c r="R26" s="32"/>
      <c r="S26" s="25"/>
      <c r="T26" s="32"/>
      <c r="U26" s="32"/>
      <c r="V26" s="32"/>
      <c r="W26" s="32"/>
      <c r="X26" s="25"/>
      <c r="Y26" s="25"/>
      <c r="Z26" s="25"/>
      <c r="AA26" s="25"/>
      <c r="AB26" s="25"/>
      <c r="AC26" s="25"/>
      <c r="AD26" s="25"/>
      <c r="AE26" s="25"/>
      <c r="AF26" s="25"/>
      <c r="AG26" s="26"/>
    </row>
    <row r="27" spans="1:33" ht="7.5" customHeight="1">
      <c r="A27" s="112" t="s">
        <v>25</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row>
    <row r="28" spans="1:33" ht="7.5" customHeight="1">
      <c r="A28" s="34"/>
      <c r="B28" s="25"/>
      <c r="C28" s="25"/>
      <c r="D28" s="25"/>
      <c r="E28" s="25"/>
      <c r="F28" s="25"/>
      <c r="G28" s="25"/>
      <c r="H28" s="25"/>
      <c r="I28" s="25"/>
      <c r="J28" s="25"/>
      <c r="K28" s="25"/>
      <c r="N28" s="25"/>
      <c r="O28" s="25"/>
      <c r="P28" s="25"/>
      <c r="Q28" s="25"/>
      <c r="R28" s="25"/>
      <c r="S28" s="25"/>
      <c r="T28" s="25"/>
      <c r="U28" s="25"/>
      <c r="V28" s="25"/>
      <c r="W28" s="25"/>
      <c r="X28" s="25"/>
      <c r="Y28" s="25"/>
      <c r="Z28" s="25"/>
      <c r="AA28" s="25"/>
      <c r="AB28" s="25"/>
      <c r="AC28" s="25"/>
      <c r="AD28" s="25"/>
      <c r="AE28" s="25"/>
      <c r="AF28" s="25"/>
      <c r="AG28" s="26"/>
    </row>
    <row r="29" spans="1:33" ht="7.5" customHeight="1">
      <c r="A29" s="35"/>
      <c r="D29" s="113" t="s">
        <v>26</v>
      </c>
      <c r="E29" s="113"/>
      <c r="F29" s="113"/>
      <c r="G29" s="113"/>
      <c r="H29" s="113"/>
      <c r="I29" s="113"/>
      <c r="J29" s="113"/>
      <c r="K29" s="113"/>
      <c r="L29" s="113"/>
      <c r="M29" s="113"/>
      <c r="N29" s="113"/>
      <c r="S29" s="113" t="s">
        <v>27</v>
      </c>
      <c r="T29" s="113"/>
      <c r="U29" s="113"/>
      <c r="V29" s="113"/>
      <c r="W29" s="113"/>
      <c r="X29" s="113"/>
      <c r="Y29" s="113"/>
      <c r="Z29" s="113"/>
      <c r="AA29" s="113"/>
      <c r="AB29" s="113"/>
      <c r="AC29" s="113"/>
      <c r="AG29" s="28"/>
    </row>
    <row r="30" spans="1:33" ht="7.5" customHeight="1">
      <c r="A30" s="35"/>
      <c r="D30" s="29">
        <v>126</v>
      </c>
      <c r="E30" s="115" t="s">
        <v>28</v>
      </c>
      <c r="F30" s="115"/>
      <c r="G30" s="115"/>
      <c r="H30" s="115"/>
      <c r="I30" s="115"/>
      <c r="J30" s="115"/>
      <c r="K30" s="110"/>
      <c r="L30" s="110"/>
      <c r="M30" s="110"/>
      <c r="N30" s="110"/>
      <c r="S30" s="29">
        <v>130</v>
      </c>
      <c r="T30" s="118" t="s">
        <v>29</v>
      </c>
      <c r="U30" s="118"/>
      <c r="V30" s="118"/>
      <c r="W30" s="118"/>
      <c r="X30" s="118"/>
      <c r="Y30" s="118"/>
      <c r="Z30" s="118"/>
      <c r="AA30" s="118"/>
      <c r="AB30" s="110"/>
      <c r="AC30" s="110"/>
      <c r="AD30" s="110"/>
      <c r="AG30" s="28"/>
    </row>
    <row r="31" spans="1:33" ht="7.5" customHeight="1">
      <c r="A31" s="35"/>
      <c r="D31" s="29">
        <v>127</v>
      </c>
      <c r="E31" s="119" t="s">
        <v>30</v>
      </c>
      <c r="F31" s="119"/>
      <c r="G31" s="119"/>
      <c r="H31" s="119"/>
      <c r="I31" s="119"/>
      <c r="J31" s="119"/>
      <c r="K31" s="110"/>
      <c r="L31" s="110"/>
      <c r="M31" s="110"/>
      <c r="N31" s="110"/>
      <c r="S31" s="29">
        <v>131</v>
      </c>
      <c r="T31" s="118" t="s">
        <v>31</v>
      </c>
      <c r="U31" s="118"/>
      <c r="V31" s="118"/>
      <c r="W31" s="118"/>
      <c r="X31" s="118"/>
      <c r="Y31" s="118"/>
      <c r="Z31" s="118"/>
      <c r="AA31" s="118"/>
      <c r="AB31" s="110"/>
      <c r="AC31" s="110"/>
      <c r="AD31" s="110"/>
      <c r="AG31" s="28"/>
    </row>
    <row r="32" spans="1:33" ht="7.5" customHeight="1">
      <c r="A32" s="35"/>
      <c r="D32" s="29">
        <v>128</v>
      </c>
      <c r="E32" s="119"/>
      <c r="F32" s="119"/>
      <c r="G32" s="119"/>
      <c r="H32" s="119"/>
      <c r="I32" s="119"/>
      <c r="J32" s="119"/>
      <c r="K32" s="110"/>
      <c r="L32" s="110"/>
      <c r="M32" s="110"/>
      <c r="N32" s="110"/>
      <c r="S32" s="29">
        <v>132</v>
      </c>
      <c r="T32" s="118"/>
      <c r="U32" s="118"/>
      <c r="V32" s="118"/>
      <c r="W32" s="118"/>
      <c r="X32" s="118"/>
      <c r="Y32" s="118"/>
      <c r="Z32" s="118"/>
      <c r="AA32" s="118"/>
      <c r="AB32" s="110"/>
      <c r="AC32" s="110"/>
      <c r="AD32" s="110"/>
      <c r="AG32" s="28"/>
    </row>
    <row r="33" spans="1:33" ht="7.5" customHeight="1">
      <c r="A33" s="35"/>
      <c r="D33" s="29">
        <v>129</v>
      </c>
      <c r="E33" s="119"/>
      <c r="F33" s="119"/>
      <c r="G33" s="119"/>
      <c r="H33" s="119"/>
      <c r="I33" s="119"/>
      <c r="J33" s="119"/>
      <c r="K33" s="110"/>
      <c r="L33" s="110"/>
      <c r="M33" s="110"/>
      <c r="N33" s="110"/>
      <c r="S33" s="29">
        <v>133</v>
      </c>
      <c r="T33" s="118"/>
      <c r="U33" s="118"/>
      <c r="V33" s="118"/>
      <c r="W33" s="118"/>
      <c r="X33" s="118"/>
      <c r="Y33" s="118"/>
      <c r="Z33" s="118"/>
      <c r="AA33" s="118"/>
      <c r="AB33" s="110"/>
      <c r="AC33" s="110"/>
      <c r="AD33" s="110"/>
      <c r="AG33" s="28"/>
    </row>
    <row r="34" spans="1:33" ht="7.5" customHeight="1">
      <c r="A34" s="35"/>
      <c r="O34" s="32"/>
      <c r="P34" s="32"/>
      <c r="Q34" s="32"/>
      <c r="R34" s="32"/>
      <c r="AG34" s="28"/>
    </row>
    <row r="35" spans="1:33" ht="7.5" customHeight="1">
      <c r="A35" s="31"/>
      <c r="B35" s="32"/>
      <c r="C35" s="32"/>
      <c r="D35" s="32"/>
      <c r="E35" s="32"/>
      <c r="F35" s="32"/>
      <c r="G35" s="33"/>
      <c r="H35" s="36"/>
      <c r="I35" s="32"/>
      <c r="J35" s="32"/>
      <c r="K35" s="32"/>
      <c r="L35" s="32"/>
      <c r="M35" s="32"/>
      <c r="N35" s="32"/>
      <c r="O35" s="32"/>
      <c r="P35" s="32"/>
      <c r="Q35" s="32"/>
      <c r="R35" s="32"/>
      <c r="S35" s="32"/>
      <c r="T35" s="32"/>
      <c r="U35" s="32"/>
      <c r="V35" s="32"/>
      <c r="W35" s="32"/>
      <c r="X35" s="32"/>
      <c r="Y35" s="32"/>
      <c r="Z35" s="32"/>
      <c r="AA35" s="32"/>
      <c r="AB35" s="32"/>
      <c r="AC35" s="32"/>
      <c r="AD35" s="32"/>
      <c r="AE35" s="32"/>
      <c r="AF35" s="25"/>
      <c r="AG35" s="26"/>
    </row>
    <row r="36" spans="1:33" ht="7.5" customHeight="1">
      <c r="A36" s="31"/>
      <c r="B36" s="37" t="s">
        <v>32</v>
      </c>
      <c r="C36" s="32"/>
      <c r="D36" s="32"/>
      <c r="E36" s="32"/>
      <c r="F36" s="32"/>
      <c r="G36" s="33"/>
      <c r="H36" s="36"/>
      <c r="I36" s="32"/>
      <c r="J36" s="32"/>
      <c r="K36" s="32"/>
      <c r="L36" s="32"/>
      <c r="M36" s="32"/>
      <c r="N36" s="32"/>
      <c r="O36" s="32"/>
      <c r="P36" s="32"/>
      <c r="Q36" s="32"/>
      <c r="R36" s="32"/>
      <c r="S36" s="32"/>
      <c r="T36" s="32"/>
      <c r="U36" s="32"/>
      <c r="V36" s="32"/>
      <c r="W36" s="32"/>
      <c r="X36" s="32"/>
      <c r="Y36" s="32"/>
      <c r="Z36" s="32"/>
      <c r="AA36" s="32"/>
      <c r="AB36" s="32"/>
      <c r="AC36" s="32"/>
      <c r="AD36" s="32"/>
      <c r="AE36" s="32"/>
      <c r="AF36" s="25"/>
      <c r="AG36" s="26"/>
    </row>
    <row r="37" spans="1:33" ht="6.75" customHeight="1">
      <c r="A37" s="120" t="s">
        <v>33</v>
      </c>
      <c r="B37" s="120"/>
      <c r="C37" s="120"/>
      <c r="D37" s="120"/>
      <c r="E37" s="120"/>
      <c r="F37" s="120"/>
      <c r="G37" s="120"/>
      <c r="H37" s="120"/>
      <c r="I37" s="120"/>
      <c r="J37" s="120"/>
      <c r="K37" s="120"/>
      <c r="L37" s="120"/>
      <c r="M37" s="120"/>
      <c r="N37" s="121" t="s">
        <v>34</v>
      </c>
      <c r="O37" s="121"/>
      <c r="P37" s="121" t="s">
        <v>35</v>
      </c>
      <c r="Q37" s="121"/>
      <c r="R37" s="121"/>
      <c r="S37" s="38"/>
      <c r="T37" s="39" t="s">
        <v>36</v>
      </c>
      <c r="U37" s="38"/>
      <c r="V37" s="38"/>
      <c r="W37" s="25"/>
      <c r="X37" s="25"/>
      <c r="Y37" s="25"/>
      <c r="Z37" s="25"/>
      <c r="AA37" s="25"/>
      <c r="AB37" s="40"/>
      <c r="AC37" s="40"/>
      <c r="AD37" s="40"/>
      <c r="AE37" s="40"/>
      <c r="AF37" s="40"/>
      <c r="AG37" s="41"/>
    </row>
    <row r="38" spans="1:33" ht="6.75" customHeight="1">
      <c r="A38" s="29">
        <v>140</v>
      </c>
      <c r="B38" s="115" t="s">
        <v>37</v>
      </c>
      <c r="C38" s="115"/>
      <c r="D38" s="115"/>
      <c r="E38" s="115"/>
      <c r="F38" s="115"/>
      <c r="G38" s="115"/>
      <c r="H38" s="115"/>
      <c r="I38" s="115"/>
      <c r="J38" s="115"/>
      <c r="K38" s="115"/>
      <c r="L38" s="115"/>
      <c r="M38" s="115"/>
      <c r="N38" s="110"/>
      <c r="O38" s="110"/>
      <c r="P38" s="110"/>
      <c r="Q38" s="110"/>
      <c r="R38" s="110"/>
      <c r="S38" s="25"/>
      <c r="T38" s="119">
        <v>148</v>
      </c>
      <c r="U38" s="115" t="s">
        <v>38</v>
      </c>
      <c r="V38" s="115"/>
      <c r="W38" s="115"/>
      <c r="X38" s="115"/>
      <c r="Y38" s="115"/>
      <c r="Z38" s="122" t="s">
        <v>39</v>
      </c>
      <c r="AA38" s="122"/>
      <c r="AB38" s="110"/>
      <c r="AC38" s="110"/>
      <c r="AD38" s="110"/>
      <c r="AE38" s="110"/>
      <c r="AF38" s="110"/>
      <c r="AG38" s="110"/>
    </row>
    <row r="39" spans="1:33" ht="6.75" customHeight="1">
      <c r="A39" s="29">
        <v>141</v>
      </c>
      <c r="B39" s="115" t="s">
        <v>40</v>
      </c>
      <c r="C39" s="115"/>
      <c r="D39" s="115"/>
      <c r="E39" s="115"/>
      <c r="F39" s="115"/>
      <c r="G39" s="115"/>
      <c r="H39" s="115"/>
      <c r="I39" s="115"/>
      <c r="J39" s="115"/>
      <c r="K39" s="115"/>
      <c r="L39" s="115"/>
      <c r="M39" s="115"/>
      <c r="N39" s="110"/>
      <c r="O39" s="110"/>
      <c r="P39" s="110"/>
      <c r="Q39" s="110"/>
      <c r="R39" s="110"/>
      <c r="S39" s="25"/>
      <c r="T39" s="119"/>
      <c r="U39" s="115"/>
      <c r="V39" s="115"/>
      <c r="W39" s="115"/>
      <c r="X39" s="115"/>
      <c r="Y39" s="115"/>
      <c r="Z39" s="115" t="s">
        <v>41</v>
      </c>
      <c r="AA39" s="115"/>
      <c r="AB39" s="110"/>
      <c r="AC39" s="110"/>
      <c r="AD39" s="110"/>
      <c r="AE39" s="110"/>
      <c r="AF39" s="110"/>
      <c r="AG39" s="110"/>
    </row>
    <row r="40" spans="1:33" ht="6.75" customHeight="1">
      <c r="A40" s="29">
        <v>142</v>
      </c>
      <c r="B40" s="115" t="s">
        <v>42</v>
      </c>
      <c r="C40" s="115"/>
      <c r="D40" s="115"/>
      <c r="E40" s="115"/>
      <c r="F40" s="115"/>
      <c r="G40" s="115"/>
      <c r="H40" s="115"/>
      <c r="I40" s="115"/>
      <c r="J40" s="115"/>
      <c r="K40" s="115"/>
      <c r="L40" s="115"/>
      <c r="M40" s="115"/>
      <c r="N40" s="110"/>
      <c r="O40" s="110"/>
      <c r="P40" s="110"/>
      <c r="Q40" s="110"/>
      <c r="R40" s="110"/>
      <c r="S40" s="38"/>
      <c r="T40" s="25"/>
      <c r="U40" s="25"/>
      <c r="V40" s="36"/>
      <c r="W40" s="36"/>
      <c r="X40" s="36"/>
      <c r="Y40" s="36"/>
      <c r="Z40" s="36"/>
      <c r="AA40" s="36"/>
      <c r="AB40" s="36"/>
      <c r="AC40" s="36"/>
      <c r="AD40" s="36"/>
      <c r="AE40" s="36"/>
      <c r="AF40" s="36"/>
      <c r="AG40" s="42"/>
    </row>
    <row r="41" spans="1:33" ht="6.75" customHeight="1">
      <c r="A41" s="29">
        <v>143</v>
      </c>
      <c r="B41" s="115" t="s">
        <v>43</v>
      </c>
      <c r="C41" s="115"/>
      <c r="D41" s="115"/>
      <c r="E41" s="115"/>
      <c r="F41" s="115"/>
      <c r="G41" s="115"/>
      <c r="H41" s="115"/>
      <c r="I41" s="115"/>
      <c r="J41" s="115"/>
      <c r="K41" s="115"/>
      <c r="L41" s="115"/>
      <c r="M41" s="115"/>
      <c r="N41" s="115"/>
      <c r="O41" s="115"/>
      <c r="P41" s="110"/>
      <c r="Q41" s="110"/>
      <c r="R41" s="110"/>
      <c r="S41" s="38"/>
      <c r="T41" s="25"/>
      <c r="U41" s="25"/>
      <c r="V41" s="25"/>
      <c r="W41" s="25"/>
      <c r="X41" s="25"/>
      <c r="Y41" s="25"/>
      <c r="Z41" s="25"/>
      <c r="AA41" s="25"/>
      <c r="AB41" s="25"/>
      <c r="AC41" s="25"/>
      <c r="AD41" s="25"/>
      <c r="AE41" s="25"/>
      <c r="AF41" s="25"/>
      <c r="AG41" s="26"/>
    </row>
    <row r="42" spans="1:33" ht="6.75" customHeight="1">
      <c r="A42" s="29">
        <v>144</v>
      </c>
      <c r="B42" s="115" t="s">
        <v>44</v>
      </c>
      <c r="C42" s="115"/>
      <c r="D42" s="115"/>
      <c r="E42" s="115"/>
      <c r="F42" s="115"/>
      <c r="G42" s="115"/>
      <c r="H42" s="115"/>
      <c r="I42" s="115"/>
      <c r="J42" s="115"/>
      <c r="K42" s="115"/>
      <c r="L42" s="115"/>
      <c r="M42" s="115"/>
      <c r="N42" s="115"/>
      <c r="O42" s="115"/>
      <c r="P42" s="110"/>
      <c r="Q42" s="110"/>
      <c r="R42" s="110"/>
      <c r="S42" s="38"/>
      <c r="T42" s="25"/>
      <c r="U42" s="25"/>
      <c r="V42" s="25"/>
      <c r="W42" s="25"/>
      <c r="X42" s="25"/>
      <c r="Y42" s="25"/>
      <c r="Z42" s="25"/>
      <c r="AA42" s="25"/>
      <c r="AB42" s="25"/>
      <c r="AC42" s="25"/>
      <c r="AD42" s="25"/>
      <c r="AE42" s="25"/>
      <c r="AF42" s="25"/>
      <c r="AG42" s="26"/>
    </row>
    <row r="43" spans="1:33" ht="6.75" customHeight="1">
      <c r="A43" s="29">
        <v>145</v>
      </c>
      <c r="B43" s="125" t="s">
        <v>45</v>
      </c>
      <c r="C43" s="125"/>
      <c r="D43" s="125"/>
      <c r="E43" s="125"/>
      <c r="F43" s="125"/>
      <c r="G43" s="125"/>
      <c r="H43" s="125"/>
      <c r="I43" s="125"/>
      <c r="J43" s="125"/>
      <c r="K43" s="125"/>
      <c r="L43" s="125"/>
      <c r="M43" s="125"/>
      <c r="N43" s="110"/>
      <c r="O43" s="110"/>
      <c r="P43" s="110"/>
      <c r="Q43" s="110"/>
      <c r="R43" s="110"/>
      <c r="S43" s="38"/>
      <c r="T43" s="25"/>
      <c r="U43" s="25"/>
      <c r="V43" s="25"/>
      <c r="W43" s="25"/>
      <c r="X43" s="25"/>
      <c r="Y43" s="25"/>
      <c r="Z43" s="25"/>
      <c r="AA43" s="25"/>
      <c r="AB43" s="25"/>
      <c r="AC43" s="25"/>
      <c r="AD43" s="25"/>
      <c r="AE43" s="25"/>
      <c r="AF43" s="25"/>
      <c r="AG43" s="26"/>
    </row>
    <row r="44" spans="1:33" ht="6.75" customHeight="1">
      <c r="A44" s="29">
        <v>146</v>
      </c>
      <c r="B44" s="126" t="s">
        <v>46</v>
      </c>
      <c r="C44" s="126"/>
      <c r="D44" s="126"/>
      <c r="E44" s="126"/>
      <c r="F44" s="126"/>
      <c r="G44" s="126"/>
      <c r="H44" s="126"/>
      <c r="I44" s="126"/>
      <c r="J44" s="126"/>
      <c r="K44" s="126"/>
      <c r="L44" s="126"/>
      <c r="M44" s="126"/>
      <c r="N44" s="119">
        <v>0</v>
      </c>
      <c r="O44" s="119"/>
      <c r="P44" s="119">
        <f>SUM(P38:P41)</f>
        <v>0</v>
      </c>
      <c r="Q44" s="119"/>
      <c r="R44" s="119"/>
      <c r="S44" s="38"/>
      <c r="T44" s="25"/>
      <c r="U44" s="25"/>
      <c r="V44" s="25"/>
      <c r="W44" s="25"/>
      <c r="X44" s="25"/>
      <c r="Y44" s="25"/>
      <c r="Z44" s="25"/>
      <c r="AA44" s="25"/>
      <c r="AB44" s="25"/>
      <c r="AC44" s="25"/>
      <c r="AD44" s="25"/>
      <c r="AE44" s="25"/>
      <c r="AF44" s="25"/>
      <c r="AG44" s="26"/>
    </row>
    <row r="45" spans="1:33" ht="6.75" customHeight="1">
      <c r="A45" s="29">
        <v>147</v>
      </c>
      <c r="B45" s="128" t="s">
        <v>47</v>
      </c>
      <c r="C45" s="128"/>
      <c r="D45" s="128"/>
      <c r="E45" s="128"/>
      <c r="F45" s="128"/>
      <c r="G45" s="128"/>
      <c r="H45" s="128"/>
      <c r="I45" s="128"/>
      <c r="J45" s="128"/>
      <c r="K45" s="128"/>
      <c r="L45" s="128"/>
      <c r="M45" s="128"/>
      <c r="N45" s="128"/>
      <c r="O45" s="128"/>
      <c r="P45" s="119">
        <f>SUM(P39,P41,P42)</f>
        <v>0</v>
      </c>
      <c r="Q45" s="119"/>
      <c r="R45" s="119"/>
      <c r="S45" s="25"/>
      <c r="T45" s="25"/>
      <c r="U45" s="25"/>
      <c r="V45" s="25"/>
      <c r="W45" s="25"/>
      <c r="X45" s="25"/>
      <c r="Y45" s="25"/>
      <c r="Z45" s="25"/>
      <c r="AA45" s="25"/>
      <c r="AB45" s="25"/>
      <c r="AC45" s="25"/>
      <c r="AD45" s="25"/>
      <c r="AE45" s="25"/>
      <c r="AF45" s="33"/>
      <c r="AG45" s="43"/>
    </row>
    <row r="46" spans="1:33" ht="6.75" customHeight="1">
      <c r="A46" s="44"/>
      <c r="B46" s="25"/>
      <c r="C46" s="25"/>
      <c r="D46" s="25"/>
      <c r="E46" s="25"/>
      <c r="F46" s="25"/>
      <c r="G46" s="25"/>
      <c r="H46" s="36"/>
      <c r="I46" s="36"/>
      <c r="J46" s="36"/>
      <c r="K46" s="33"/>
      <c r="L46" s="33"/>
      <c r="M46" s="33"/>
      <c r="N46" s="33"/>
      <c r="O46" s="33"/>
      <c r="P46" s="33"/>
      <c r="Q46" s="33"/>
      <c r="R46" s="33"/>
      <c r="S46" s="25"/>
      <c r="T46" s="25"/>
      <c r="U46" s="25"/>
      <c r="V46" s="25"/>
      <c r="W46" s="25"/>
      <c r="X46" s="25"/>
      <c r="Y46" s="25"/>
      <c r="Z46" s="25"/>
      <c r="AA46" s="25"/>
      <c r="AB46" s="25"/>
      <c r="AC46" s="25"/>
      <c r="AD46" s="25"/>
      <c r="AE46" s="25"/>
      <c r="AF46" s="33"/>
      <c r="AG46" s="43"/>
    </row>
    <row r="47" spans="1:33" ht="6.75" customHeight="1">
      <c r="A47" s="44"/>
      <c r="B47" s="25"/>
      <c r="C47" s="25"/>
      <c r="D47" s="25"/>
      <c r="E47" s="25"/>
      <c r="F47" s="25"/>
      <c r="G47" s="25"/>
      <c r="H47" s="36"/>
      <c r="I47" s="36"/>
      <c r="J47" s="36"/>
      <c r="K47" s="33"/>
      <c r="L47" s="33"/>
      <c r="M47" s="33"/>
      <c r="N47" s="33"/>
      <c r="O47" s="33"/>
      <c r="P47" s="33"/>
      <c r="Q47" s="33"/>
      <c r="R47" s="33"/>
      <c r="S47" s="25"/>
      <c r="T47" s="25"/>
      <c r="U47" s="25"/>
      <c r="V47" s="25"/>
      <c r="W47" s="25"/>
      <c r="X47" s="25"/>
      <c r="Y47" s="25"/>
      <c r="Z47" s="25"/>
      <c r="AA47" s="25"/>
      <c r="AB47" s="25"/>
      <c r="AC47" s="25"/>
      <c r="AD47" s="25"/>
      <c r="AE47" s="25"/>
      <c r="AF47" s="33"/>
      <c r="AG47" s="43"/>
    </row>
    <row r="48" spans="1:33" ht="6.75" customHeight="1">
      <c r="A48" s="112" t="s">
        <v>48</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row>
    <row r="49" spans="1:33" ht="6.75" customHeight="1">
      <c r="A49" s="35"/>
      <c r="AG49" s="28"/>
    </row>
    <row r="50" spans="1:33" ht="6.75" customHeight="1">
      <c r="A50" s="44"/>
      <c r="B50" s="27"/>
      <c r="C50" s="27"/>
      <c r="D50" s="27"/>
      <c r="E50" s="27"/>
      <c r="F50" s="27"/>
      <c r="G50" s="27"/>
      <c r="H50" s="27"/>
      <c r="I50" s="27"/>
      <c r="J50" s="27"/>
      <c r="K50" s="27"/>
      <c r="L50" s="45"/>
      <c r="M50" s="45"/>
      <c r="N50" s="45"/>
      <c r="O50" s="45"/>
      <c r="P50" s="113" t="s">
        <v>49</v>
      </c>
      <c r="Q50" s="113"/>
      <c r="R50" s="113"/>
      <c r="S50" s="113"/>
      <c r="T50" s="113"/>
      <c r="U50" s="113"/>
      <c r="V50" s="113"/>
      <c r="W50" s="113"/>
      <c r="X50" s="27"/>
      <c r="AC50" s="38"/>
      <c r="AD50" s="25"/>
      <c r="AE50" s="25"/>
      <c r="AF50" s="25"/>
      <c r="AG50" s="26"/>
    </row>
    <row r="51" spans="1:33" ht="6.75" customHeight="1">
      <c r="A51" s="44"/>
      <c r="B51" s="123"/>
      <c r="C51" s="123"/>
      <c r="D51" s="123"/>
      <c r="E51" s="123"/>
      <c r="F51" s="123"/>
      <c r="G51" s="123"/>
      <c r="H51" s="123"/>
      <c r="I51" s="123" t="s">
        <v>50</v>
      </c>
      <c r="J51" s="123"/>
      <c r="K51" s="123"/>
      <c r="L51" s="124" t="s">
        <v>51</v>
      </c>
      <c r="M51" s="124"/>
      <c r="N51" s="124"/>
      <c r="O51" s="45"/>
      <c r="P51" s="124" t="s">
        <v>52</v>
      </c>
      <c r="Q51" s="124"/>
      <c r="R51" s="124" t="s">
        <v>53</v>
      </c>
      <c r="S51" s="124"/>
      <c r="T51" s="124" t="s">
        <v>54</v>
      </c>
      <c r="U51" s="124"/>
      <c r="V51" s="124" t="s">
        <v>55</v>
      </c>
      <c r="W51" s="124"/>
      <c r="X51" s="45"/>
      <c r="AC51" s="17"/>
      <c r="AD51" s="25"/>
      <c r="AE51" s="25"/>
      <c r="AF51" s="25"/>
      <c r="AG51" s="26"/>
    </row>
    <row r="52" spans="1:33" ht="6.75" customHeight="1">
      <c r="A52" s="29">
        <v>201</v>
      </c>
      <c r="B52" s="129" t="s">
        <v>56</v>
      </c>
      <c r="C52" s="129"/>
      <c r="D52" s="115" t="s">
        <v>57</v>
      </c>
      <c r="E52" s="115"/>
      <c r="F52" s="115"/>
      <c r="G52" s="115"/>
      <c r="H52" s="115"/>
      <c r="I52" s="110"/>
      <c r="J52" s="110"/>
      <c r="K52" s="47"/>
      <c r="L52" s="127"/>
      <c r="M52" s="127"/>
      <c r="N52" s="127"/>
      <c r="O52" s="45"/>
      <c r="P52" s="110"/>
      <c r="Q52" s="110"/>
      <c r="R52" s="110"/>
      <c r="S52" s="110"/>
      <c r="T52" s="110"/>
      <c r="U52" s="110"/>
      <c r="V52" s="110"/>
      <c r="W52" s="110"/>
      <c r="X52" s="45"/>
      <c r="Y52" s="111" t="s">
        <v>58</v>
      </c>
      <c r="Z52" s="111"/>
      <c r="AA52" s="111"/>
      <c r="AB52" s="111"/>
      <c r="AC52" s="111"/>
      <c r="AD52" s="25"/>
      <c r="AE52" s="25"/>
      <c r="AF52" s="25"/>
      <c r="AG52" s="26"/>
    </row>
    <row r="53" spans="1:33" ht="6.75" customHeight="1">
      <c r="A53" s="29">
        <v>202</v>
      </c>
      <c r="B53" s="129"/>
      <c r="C53" s="129"/>
      <c r="D53" s="115" t="s">
        <v>59</v>
      </c>
      <c r="E53" s="115"/>
      <c r="F53" s="115"/>
      <c r="G53" s="115"/>
      <c r="H53" s="115"/>
      <c r="I53" s="110"/>
      <c r="J53" s="110"/>
      <c r="K53" s="32"/>
      <c r="L53" s="127"/>
      <c r="M53" s="127"/>
      <c r="N53" s="127"/>
      <c r="O53" s="45"/>
      <c r="P53" s="110"/>
      <c r="Q53" s="110"/>
      <c r="R53" s="110"/>
      <c r="S53" s="110"/>
      <c r="T53" s="110"/>
      <c r="U53" s="110"/>
      <c r="V53" s="110"/>
      <c r="W53" s="110"/>
      <c r="X53" s="45"/>
      <c r="Y53" s="48">
        <v>419</v>
      </c>
      <c r="Z53" s="110"/>
      <c r="AA53" s="110"/>
      <c r="AB53" s="110"/>
      <c r="AC53" s="25"/>
      <c r="AD53" s="25"/>
      <c r="AE53" s="25"/>
      <c r="AF53" s="25"/>
      <c r="AG53" s="26"/>
    </row>
    <row r="54" spans="1:33" ht="6.75" customHeight="1">
      <c r="A54" s="29">
        <v>203</v>
      </c>
      <c r="B54" s="129"/>
      <c r="C54" s="129"/>
      <c r="D54" s="115" t="s">
        <v>60</v>
      </c>
      <c r="E54" s="115"/>
      <c r="F54" s="115"/>
      <c r="G54" s="115"/>
      <c r="H54" s="115"/>
      <c r="I54" s="110"/>
      <c r="J54" s="110"/>
      <c r="K54" s="32"/>
      <c r="L54" s="127"/>
      <c r="M54" s="127"/>
      <c r="N54" s="127"/>
      <c r="O54" s="45"/>
      <c r="P54" s="110"/>
      <c r="Q54" s="110"/>
      <c r="R54" s="110"/>
      <c r="S54" s="110"/>
      <c r="T54" s="110"/>
      <c r="U54" s="110"/>
      <c r="V54" s="110"/>
      <c r="W54" s="110"/>
      <c r="X54" s="45"/>
      <c r="Y54" s="25"/>
      <c r="Z54" s="25"/>
      <c r="AA54" s="25"/>
      <c r="AB54" s="25"/>
      <c r="AC54" s="25"/>
      <c r="AD54" s="25"/>
      <c r="AE54" s="25"/>
      <c r="AF54" s="25"/>
      <c r="AG54" s="26"/>
    </row>
    <row r="55" spans="1:33" ht="6.75" customHeight="1">
      <c r="A55" s="29">
        <v>204</v>
      </c>
      <c r="B55" s="129"/>
      <c r="C55" s="129"/>
      <c r="D55" s="115" t="s">
        <v>61</v>
      </c>
      <c r="E55" s="115"/>
      <c r="F55" s="115"/>
      <c r="G55" s="115"/>
      <c r="H55" s="115"/>
      <c r="I55" s="110"/>
      <c r="J55" s="110"/>
      <c r="K55" s="32"/>
      <c r="L55" s="127"/>
      <c r="M55" s="127"/>
      <c r="N55" s="127"/>
      <c r="O55" s="45"/>
      <c r="P55" s="110"/>
      <c r="Q55" s="110"/>
      <c r="R55" s="110"/>
      <c r="S55" s="110"/>
      <c r="T55" s="110"/>
      <c r="U55" s="110"/>
      <c r="V55" s="110"/>
      <c r="W55" s="110"/>
      <c r="X55" s="45"/>
      <c r="Y55" s="111" t="s">
        <v>62</v>
      </c>
      <c r="Z55" s="111"/>
      <c r="AA55" s="111"/>
      <c r="AB55" s="111"/>
      <c r="AC55" s="111"/>
      <c r="AD55" s="111"/>
      <c r="AE55" s="111"/>
      <c r="AF55" s="111"/>
      <c r="AG55" s="26"/>
    </row>
    <row r="56" spans="1:33" ht="6.75" customHeight="1">
      <c r="A56" s="29">
        <v>205</v>
      </c>
      <c r="B56" s="115" t="s">
        <v>63</v>
      </c>
      <c r="C56" s="115"/>
      <c r="D56" s="115"/>
      <c r="E56" s="115"/>
      <c r="F56" s="115"/>
      <c r="G56" s="115"/>
      <c r="H56" s="115"/>
      <c r="I56" s="110"/>
      <c r="J56" s="110"/>
      <c r="K56" s="32"/>
      <c r="L56" s="127"/>
      <c r="M56" s="127"/>
      <c r="N56" s="127"/>
      <c r="O56" s="45"/>
      <c r="P56" s="110"/>
      <c r="Q56" s="110"/>
      <c r="R56" s="110"/>
      <c r="S56" s="110"/>
      <c r="T56" s="110"/>
      <c r="U56" s="110"/>
      <c r="V56" s="110"/>
      <c r="W56" s="110"/>
      <c r="X56" s="47"/>
      <c r="Y56" s="48">
        <v>420</v>
      </c>
      <c r="Z56" s="110"/>
      <c r="AA56" s="110"/>
      <c r="AB56" s="110"/>
      <c r="AC56" s="14"/>
      <c r="AD56" s="14"/>
      <c r="AE56" s="14"/>
      <c r="AF56" s="25"/>
      <c r="AG56" s="26"/>
    </row>
    <row r="57" spans="1:33" ht="6.75" customHeight="1">
      <c r="A57" s="29">
        <v>206</v>
      </c>
      <c r="B57" s="115" t="s">
        <v>64</v>
      </c>
      <c r="C57" s="115"/>
      <c r="D57" s="115"/>
      <c r="E57" s="115"/>
      <c r="F57" s="115"/>
      <c r="G57" s="115"/>
      <c r="H57" s="115"/>
      <c r="I57" s="110"/>
      <c r="J57" s="110"/>
      <c r="K57" s="32"/>
      <c r="L57" s="127"/>
      <c r="M57" s="127"/>
      <c r="N57" s="127"/>
      <c r="O57" s="45"/>
      <c r="P57" s="110"/>
      <c r="Q57" s="110"/>
      <c r="R57" s="110"/>
      <c r="S57" s="110"/>
      <c r="T57" s="110"/>
      <c r="U57" s="110"/>
      <c r="V57" s="110"/>
      <c r="W57" s="110"/>
      <c r="X57" s="25"/>
      <c r="Y57" s="25"/>
      <c r="Z57" s="25"/>
      <c r="AA57" s="25"/>
      <c r="AB57" s="25"/>
      <c r="AC57" s="14"/>
      <c r="AD57" s="14"/>
      <c r="AE57" s="14"/>
      <c r="AF57" s="25"/>
      <c r="AG57" s="26"/>
    </row>
    <row r="58" spans="1:33" ht="6.75" customHeight="1">
      <c r="A58" s="29">
        <v>207</v>
      </c>
      <c r="B58" s="115" t="s">
        <v>65</v>
      </c>
      <c r="C58" s="115"/>
      <c r="D58" s="115"/>
      <c r="E58" s="115"/>
      <c r="F58" s="115"/>
      <c r="G58" s="115"/>
      <c r="H58" s="115"/>
      <c r="I58" s="110"/>
      <c r="J58" s="110"/>
      <c r="K58" s="32"/>
      <c r="L58" s="127"/>
      <c r="M58" s="127"/>
      <c r="N58" s="127"/>
      <c r="O58" s="45"/>
      <c r="P58" s="110"/>
      <c r="Q58" s="110"/>
      <c r="R58" s="110"/>
      <c r="S58" s="110"/>
      <c r="T58" s="110"/>
      <c r="U58" s="110"/>
      <c r="V58" s="110"/>
      <c r="W58" s="110"/>
      <c r="X58" s="25"/>
      <c r="Y58" s="123" t="s">
        <v>66</v>
      </c>
      <c r="Z58" s="123"/>
      <c r="AA58" s="123"/>
      <c r="AB58" s="123"/>
      <c r="AC58" s="25"/>
      <c r="AD58" s="25"/>
      <c r="AE58" s="25"/>
      <c r="AF58" s="25"/>
      <c r="AG58" s="26"/>
    </row>
    <row r="59" spans="1:33" ht="6.75" customHeight="1">
      <c r="A59" s="29">
        <v>208</v>
      </c>
      <c r="B59" s="122" t="s">
        <v>67</v>
      </c>
      <c r="C59" s="122"/>
      <c r="D59" s="122"/>
      <c r="E59" s="115" t="s">
        <v>68</v>
      </c>
      <c r="F59" s="115"/>
      <c r="G59" s="115"/>
      <c r="H59" s="115"/>
      <c r="I59" s="110"/>
      <c r="J59" s="110"/>
      <c r="K59" s="32"/>
      <c r="L59" s="127"/>
      <c r="M59" s="127"/>
      <c r="N59" s="127"/>
      <c r="O59" s="45"/>
      <c r="P59" s="110"/>
      <c r="Q59" s="110"/>
      <c r="R59" s="110"/>
      <c r="S59" s="110"/>
      <c r="T59" s="110"/>
      <c r="U59" s="110"/>
      <c r="V59" s="110"/>
      <c r="W59" s="110"/>
      <c r="X59" s="25"/>
      <c r="Y59" s="48">
        <v>421</v>
      </c>
      <c r="Z59" s="110"/>
      <c r="AA59" s="110"/>
      <c r="AB59" s="110"/>
      <c r="AC59" s="25"/>
      <c r="AD59" s="25"/>
      <c r="AE59" s="25"/>
      <c r="AF59" s="25"/>
      <c r="AG59" s="26"/>
    </row>
    <row r="60" spans="1:33" ht="6.75" customHeight="1">
      <c r="A60" s="29">
        <v>209</v>
      </c>
      <c r="B60" s="122"/>
      <c r="C60" s="122"/>
      <c r="D60" s="122"/>
      <c r="E60" s="115" t="s">
        <v>69</v>
      </c>
      <c r="F60" s="115"/>
      <c r="G60" s="115"/>
      <c r="H60" s="115"/>
      <c r="I60" s="110"/>
      <c r="J60" s="110"/>
      <c r="K60" s="32"/>
      <c r="L60" s="127"/>
      <c r="M60" s="127"/>
      <c r="N60" s="127"/>
      <c r="O60" s="45"/>
      <c r="P60" s="110"/>
      <c r="Q60" s="110"/>
      <c r="R60" s="110"/>
      <c r="S60" s="110"/>
      <c r="T60" s="110"/>
      <c r="U60" s="110"/>
      <c r="V60" s="110"/>
      <c r="W60" s="110"/>
      <c r="X60" s="25"/>
      <c r="AC60" s="25"/>
      <c r="AD60" s="25"/>
      <c r="AE60" s="25"/>
      <c r="AF60" s="25"/>
      <c r="AG60" s="26"/>
    </row>
    <row r="61" spans="1:33" ht="6.75" customHeight="1">
      <c r="A61" s="29">
        <v>210</v>
      </c>
      <c r="B61" s="115" t="s">
        <v>70</v>
      </c>
      <c r="C61" s="115"/>
      <c r="D61" s="115"/>
      <c r="E61" s="115"/>
      <c r="F61" s="115"/>
      <c r="G61" s="115"/>
      <c r="H61" s="115"/>
      <c r="I61" s="110"/>
      <c r="J61" s="110"/>
      <c r="K61" s="25"/>
      <c r="L61" s="127"/>
      <c r="M61" s="127"/>
      <c r="N61" s="127"/>
      <c r="O61" s="25"/>
      <c r="P61" s="110"/>
      <c r="Q61" s="110"/>
      <c r="R61" s="110"/>
      <c r="S61" s="110"/>
      <c r="T61" s="110"/>
      <c r="U61" s="110"/>
      <c r="V61" s="110"/>
      <c r="W61" s="110"/>
      <c r="X61" s="25"/>
      <c r="Y61" s="123" t="s">
        <v>71</v>
      </c>
      <c r="Z61" s="123"/>
      <c r="AA61" s="123"/>
      <c r="AB61" s="123"/>
      <c r="AC61" s="123"/>
      <c r="AD61" s="123"/>
      <c r="AE61" s="123"/>
      <c r="AF61" s="47"/>
      <c r="AG61" s="68"/>
    </row>
    <row r="62" spans="1:33" ht="6.75" customHeight="1">
      <c r="A62" s="29">
        <v>211</v>
      </c>
      <c r="B62" s="115" t="s">
        <v>72</v>
      </c>
      <c r="C62" s="115"/>
      <c r="D62" s="115"/>
      <c r="E62" s="115"/>
      <c r="F62" s="115"/>
      <c r="G62" s="115"/>
      <c r="H62" s="115"/>
      <c r="I62" s="110"/>
      <c r="J62" s="110"/>
      <c r="K62" s="25"/>
      <c r="L62" s="127"/>
      <c r="M62" s="127"/>
      <c r="N62" s="127"/>
      <c r="O62" s="25"/>
      <c r="P62" s="110"/>
      <c r="Q62" s="110"/>
      <c r="R62" s="110"/>
      <c r="S62" s="110"/>
      <c r="T62" s="110"/>
      <c r="U62" s="110"/>
      <c r="V62" s="110"/>
      <c r="W62" s="110"/>
      <c r="X62" s="25"/>
      <c r="Y62" s="119">
        <v>422</v>
      </c>
      <c r="Z62" s="130" t="s">
        <v>73</v>
      </c>
      <c r="AA62" s="130"/>
      <c r="AB62" s="130"/>
      <c r="AC62" s="110"/>
      <c r="AD62" s="110"/>
      <c r="AE62" s="110"/>
      <c r="AF62" s="25"/>
      <c r="AG62" s="26"/>
    </row>
    <row r="63" spans="1:33" ht="6.75" customHeight="1">
      <c r="A63" s="44"/>
      <c r="B63" s="32"/>
      <c r="C63" s="32"/>
      <c r="D63" s="32"/>
      <c r="E63" s="32"/>
      <c r="F63" s="32"/>
      <c r="G63" s="32"/>
      <c r="H63" s="32"/>
      <c r="I63" s="32"/>
      <c r="J63" s="49" t="s">
        <v>74</v>
      </c>
      <c r="K63" s="48">
        <v>212</v>
      </c>
      <c r="L63" s="131">
        <f>SUM(L52:L62)</f>
        <v>0</v>
      </c>
      <c r="M63" s="131"/>
      <c r="N63" s="131"/>
      <c r="O63" s="48">
        <v>213</v>
      </c>
      <c r="P63" s="119">
        <f>SUM(P52:Q62)</f>
        <v>0</v>
      </c>
      <c r="Q63" s="119"/>
      <c r="R63" s="119">
        <f>SUM(R52:S62)</f>
        <v>0</v>
      </c>
      <c r="S63" s="119"/>
      <c r="T63" s="119">
        <f>SUM(T52:U62)</f>
        <v>0</v>
      </c>
      <c r="U63" s="119"/>
      <c r="V63" s="119">
        <f>SUM(V52:W62)</f>
        <v>0</v>
      </c>
      <c r="W63" s="119"/>
      <c r="X63" s="25"/>
      <c r="Y63" s="119"/>
      <c r="Z63" s="130"/>
      <c r="AA63" s="130"/>
      <c r="AB63" s="130"/>
      <c r="AC63" s="110"/>
      <c r="AD63" s="110"/>
      <c r="AE63" s="110"/>
      <c r="AG63" s="26"/>
    </row>
    <row r="64" spans="1:33" ht="6.75" customHeight="1">
      <c r="A64" s="44"/>
      <c r="B64" s="32"/>
      <c r="C64" s="45"/>
      <c r="D64" s="45"/>
      <c r="E64" s="45"/>
      <c r="F64" s="45"/>
      <c r="G64" s="45"/>
      <c r="H64" s="45"/>
      <c r="I64" s="45"/>
      <c r="J64" s="45"/>
      <c r="K64" s="45"/>
      <c r="L64" s="45"/>
      <c r="M64" s="45"/>
      <c r="N64" s="45"/>
      <c r="O64" s="45"/>
      <c r="P64" s="45"/>
      <c r="Q64" s="33"/>
      <c r="R64" s="33"/>
      <c r="S64" s="33"/>
      <c r="T64" s="33"/>
      <c r="U64" s="33"/>
      <c r="V64" s="45"/>
      <c r="W64" s="25"/>
      <c r="X64" s="25"/>
      <c r="Y64" s="119">
        <v>423</v>
      </c>
      <c r="Z64" s="130" t="s">
        <v>75</v>
      </c>
      <c r="AA64" s="130"/>
      <c r="AB64" s="130"/>
      <c r="AC64" s="110"/>
      <c r="AD64" s="110"/>
      <c r="AE64" s="110"/>
      <c r="AF64" s="25"/>
      <c r="AG64" s="26"/>
    </row>
    <row r="65" spans="1:33" ht="6.75" customHeight="1">
      <c r="A65" s="44"/>
      <c r="B65" s="45"/>
      <c r="C65" s="45"/>
      <c r="D65" s="45"/>
      <c r="E65" s="45"/>
      <c r="F65" s="45"/>
      <c r="G65" s="45"/>
      <c r="H65" s="45"/>
      <c r="I65" s="45"/>
      <c r="X65" s="45"/>
      <c r="Y65" s="119"/>
      <c r="Z65" s="130"/>
      <c r="AA65" s="130"/>
      <c r="AB65" s="130"/>
      <c r="AC65" s="110"/>
      <c r="AD65" s="110"/>
      <c r="AE65" s="110"/>
      <c r="AF65" s="25"/>
      <c r="AG65" s="26"/>
    </row>
    <row r="66" spans="1:33" ht="6.75" customHeight="1">
      <c r="A66" s="50"/>
      <c r="B66" s="45"/>
      <c r="C66" s="45"/>
      <c r="D66" s="45"/>
      <c r="E66" s="45"/>
      <c r="F66" s="45"/>
      <c r="G66" s="45"/>
      <c r="H66" s="45"/>
      <c r="I66" s="45"/>
      <c r="X66" s="45"/>
      <c r="Y66" s="25"/>
      <c r="Z66" s="25"/>
      <c r="AA66" s="25"/>
      <c r="AB66" s="25"/>
      <c r="AC66" s="25"/>
      <c r="AD66" s="25"/>
      <c r="AE66" s="25"/>
      <c r="AF66" s="25"/>
      <c r="AG66" s="26"/>
    </row>
    <row r="67" spans="1:33" ht="6.75" customHeight="1">
      <c r="A67" s="50"/>
      <c r="B67" s="45"/>
      <c r="C67" s="45"/>
      <c r="D67" s="45"/>
      <c r="E67" s="45"/>
      <c r="F67" s="45"/>
      <c r="G67" s="45"/>
      <c r="H67" s="45"/>
      <c r="I67" s="45"/>
      <c r="J67" s="45"/>
      <c r="K67" s="51"/>
      <c r="L67" s="45"/>
      <c r="M67" s="124" t="s">
        <v>76</v>
      </c>
      <c r="N67" s="124"/>
      <c r="O67" s="124"/>
      <c r="P67" s="124"/>
      <c r="Q67" s="124"/>
      <c r="R67" s="124"/>
      <c r="S67" s="124"/>
      <c r="T67" s="124"/>
      <c r="U67" s="124"/>
      <c r="V67" s="45"/>
      <c r="W67" s="45"/>
      <c r="X67" s="45"/>
      <c r="Y67" s="45"/>
      <c r="Z67" s="45"/>
      <c r="AA67" s="45"/>
      <c r="AB67" s="45"/>
      <c r="AC67" s="45"/>
      <c r="AD67" s="45"/>
      <c r="AE67" s="45"/>
      <c r="AF67" s="45"/>
      <c r="AG67" s="52"/>
    </row>
    <row r="68" spans="1:33" ht="6.75" customHeight="1">
      <c r="A68" s="50"/>
      <c r="B68" s="45"/>
      <c r="C68" s="45"/>
      <c r="D68" s="45"/>
      <c r="E68" s="45"/>
      <c r="F68" s="45"/>
      <c r="G68" s="45"/>
      <c r="H68" s="45"/>
      <c r="I68" s="45"/>
      <c r="J68" s="29">
        <v>301</v>
      </c>
      <c r="K68" s="115" t="s">
        <v>77</v>
      </c>
      <c r="L68" s="115"/>
      <c r="M68" s="115"/>
      <c r="N68" s="115"/>
      <c r="O68" s="115"/>
      <c r="P68" s="115"/>
      <c r="Q68" s="115"/>
      <c r="R68" s="115"/>
      <c r="S68" s="115"/>
      <c r="T68" s="110"/>
      <c r="U68" s="110"/>
      <c r="V68" s="110"/>
      <c r="W68" s="110"/>
      <c r="X68" s="45"/>
      <c r="Y68" s="25"/>
      <c r="Z68" s="25"/>
      <c r="AA68" s="25"/>
      <c r="AB68" s="25"/>
      <c r="AC68" s="25"/>
      <c r="AD68" s="25"/>
      <c r="AE68" s="25"/>
      <c r="AF68" s="25"/>
      <c r="AG68" s="26"/>
    </row>
    <row r="69" spans="1:33" ht="6.75" customHeight="1">
      <c r="A69" s="50"/>
      <c r="B69" s="45"/>
      <c r="C69" s="45"/>
      <c r="D69" s="45"/>
      <c r="E69" s="45"/>
      <c r="F69" s="45"/>
      <c r="G69" s="45"/>
      <c r="H69" s="45"/>
      <c r="I69" s="45"/>
      <c r="J69" s="29">
        <v>302</v>
      </c>
      <c r="K69" s="115" t="s">
        <v>78</v>
      </c>
      <c r="L69" s="115"/>
      <c r="M69" s="115"/>
      <c r="N69" s="115"/>
      <c r="O69" s="115"/>
      <c r="P69" s="115"/>
      <c r="Q69" s="115"/>
      <c r="R69" s="115"/>
      <c r="S69" s="115"/>
      <c r="T69" s="110"/>
      <c r="U69" s="110"/>
      <c r="V69" s="110"/>
      <c r="W69" s="110"/>
      <c r="X69" s="45"/>
      <c r="Y69" s="25"/>
      <c r="Z69" s="25"/>
      <c r="AA69" s="25"/>
      <c r="AB69" s="25"/>
      <c r="AC69" s="25"/>
      <c r="AD69" s="25"/>
      <c r="AE69" s="25"/>
      <c r="AF69" s="25"/>
      <c r="AG69" s="26"/>
    </row>
    <row r="70" spans="1:33" ht="6.75" customHeight="1">
      <c r="A70" s="50"/>
      <c r="B70" s="45"/>
      <c r="C70" s="45"/>
      <c r="D70" s="45"/>
      <c r="E70" s="45"/>
      <c r="F70" s="45"/>
      <c r="G70" s="45"/>
      <c r="H70" s="45"/>
      <c r="I70" s="45"/>
      <c r="J70" s="29">
        <v>303</v>
      </c>
      <c r="K70" s="115" t="s">
        <v>79</v>
      </c>
      <c r="L70" s="115"/>
      <c r="M70" s="115"/>
      <c r="N70" s="115"/>
      <c r="O70" s="115"/>
      <c r="P70" s="115"/>
      <c r="Q70" s="115"/>
      <c r="R70" s="115"/>
      <c r="S70" s="115"/>
      <c r="T70" s="110"/>
      <c r="U70" s="110"/>
      <c r="V70" s="110"/>
      <c r="W70" s="110"/>
      <c r="X70" s="45"/>
      <c r="Y70" s="25"/>
      <c r="Z70" s="25"/>
      <c r="AA70" s="25"/>
      <c r="AB70" s="25"/>
      <c r="AC70" s="25"/>
      <c r="AD70" s="25"/>
      <c r="AE70" s="25"/>
      <c r="AF70" s="25"/>
      <c r="AG70" s="26"/>
    </row>
    <row r="71" spans="1:33" ht="6.75" customHeight="1">
      <c r="A71" s="50"/>
      <c r="B71" s="45"/>
      <c r="C71" s="45"/>
      <c r="D71" s="45"/>
      <c r="E71" s="45"/>
      <c r="F71" s="45"/>
      <c r="G71" s="45"/>
      <c r="H71" s="45"/>
      <c r="I71" s="45"/>
      <c r="J71" s="29">
        <v>304</v>
      </c>
      <c r="K71" s="115" t="s">
        <v>80</v>
      </c>
      <c r="L71" s="115"/>
      <c r="M71" s="115"/>
      <c r="N71" s="115"/>
      <c r="O71" s="115"/>
      <c r="P71" s="115"/>
      <c r="Q71" s="115"/>
      <c r="R71" s="115"/>
      <c r="S71" s="115"/>
      <c r="T71" s="110"/>
      <c r="U71" s="110"/>
      <c r="V71" s="110"/>
      <c r="W71" s="110"/>
      <c r="X71" s="45"/>
      <c r="Y71" s="25"/>
      <c r="Z71" s="25"/>
      <c r="AA71" s="25"/>
      <c r="AB71" s="25"/>
      <c r="AC71" s="25"/>
      <c r="AD71" s="25"/>
      <c r="AE71" s="25"/>
      <c r="AF71" s="25"/>
      <c r="AG71" s="26"/>
    </row>
    <row r="72" spans="1:33" ht="6.75" customHeight="1">
      <c r="A72" s="34"/>
      <c r="B72" s="45"/>
      <c r="C72" s="45"/>
      <c r="D72" s="45"/>
      <c r="E72" s="45"/>
      <c r="F72" s="45"/>
      <c r="G72" s="45"/>
      <c r="H72" s="45"/>
      <c r="I72" s="45"/>
      <c r="J72" s="29">
        <v>305</v>
      </c>
      <c r="K72" s="115" t="s">
        <v>81</v>
      </c>
      <c r="L72" s="115"/>
      <c r="M72" s="115"/>
      <c r="N72" s="115"/>
      <c r="O72" s="115"/>
      <c r="P72" s="115"/>
      <c r="Q72" s="115"/>
      <c r="R72" s="115"/>
      <c r="S72" s="115"/>
      <c r="T72" s="110"/>
      <c r="U72" s="110"/>
      <c r="V72" s="110"/>
      <c r="W72" s="110"/>
      <c r="X72" s="40"/>
      <c r="Y72" s="25"/>
      <c r="Z72" s="25"/>
      <c r="AA72" s="25"/>
      <c r="AB72" s="25"/>
      <c r="AC72" s="25"/>
      <c r="AD72" s="25"/>
      <c r="AE72" s="25"/>
      <c r="AF72" s="25"/>
      <c r="AG72" s="26"/>
    </row>
    <row r="73" spans="1:33" ht="6.75" customHeight="1">
      <c r="A73" s="34"/>
      <c r="B73" s="25"/>
      <c r="C73" s="25"/>
      <c r="D73" s="25"/>
      <c r="E73" s="25"/>
      <c r="F73" s="25"/>
      <c r="G73" s="25"/>
      <c r="H73" s="25"/>
      <c r="I73" s="25"/>
      <c r="J73" s="29">
        <v>306</v>
      </c>
      <c r="K73" s="115" t="s">
        <v>82</v>
      </c>
      <c r="L73" s="115"/>
      <c r="M73" s="115"/>
      <c r="N73" s="115"/>
      <c r="O73" s="115"/>
      <c r="P73" s="115"/>
      <c r="Q73" s="115"/>
      <c r="R73" s="115"/>
      <c r="S73" s="115"/>
      <c r="T73" s="110"/>
      <c r="U73" s="110"/>
      <c r="V73" s="110"/>
      <c r="W73" s="110"/>
      <c r="X73" s="45"/>
      <c r="Y73" s="25"/>
      <c r="Z73" s="25"/>
      <c r="AA73" s="25"/>
      <c r="AB73" s="25"/>
      <c r="AC73" s="25"/>
      <c r="AD73" s="25"/>
      <c r="AE73" s="25"/>
      <c r="AF73" s="25"/>
      <c r="AG73" s="26"/>
    </row>
    <row r="74" spans="1:33" ht="6.75" customHeight="1">
      <c r="A74" s="34"/>
      <c r="B74" s="25"/>
      <c r="C74" s="25"/>
      <c r="D74" s="25"/>
      <c r="E74" s="25"/>
      <c r="F74" s="25"/>
      <c r="G74" s="25"/>
      <c r="H74" s="25"/>
      <c r="I74" s="25"/>
      <c r="J74" s="25"/>
      <c r="K74" s="25"/>
      <c r="L74" s="25"/>
      <c r="M74" s="25"/>
      <c r="N74" s="25"/>
      <c r="O74" s="25"/>
      <c r="P74" s="25"/>
      <c r="Q74" s="25"/>
      <c r="R74" s="25"/>
      <c r="S74" s="25"/>
      <c r="T74" s="25"/>
      <c r="U74" s="25"/>
      <c r="V74" s="45"/>
      <c r="W74" s="45"/>
      <c r="X74" s="45"/>
      <c r="Y74" s="25"/>
      <c r="Z74" s="25"/>
      <c r="AA74" s="25"/>
      <c r="AB74" s="25"/>
      <c r="AC74" s="25"/>
      <c r="AD74" s="25"/>
      <c r="AE74" s="25"/>
      <c r="AF74" s="25"/>
      <c r="AG74" s="26"/>
    </row>
    <row r="75" spans="1:33" ht="6.75" customHeight="1">
      <c r="A75" s="34"/>
      <c r="B75" s="25"/>
      <c r="C75" s="25"/>
      <c r="D75" s="25"/>
      <c r="E75" s="25"/>
      <c r="F75" s="25"/>
      <c r="G75" s="25"/>
      <c r="H75" s="25"/>
      <c r="I75" s="25"/>
      <c r="J75" s="25"/>
      <c r="K75" s="25"/>
      <c r="L75" s="25"/>
      <c r="M75" s="25"/>
      <c r="N75" s="25"/>
      <c r="O75" s="25"/>
      <c r="P75" s="25"/>
      <c r="Q75" s="25"/>
      <c r="R75" s="25"/>
      <c r="S75" s="25"/>
      <c r="T75" s="25"/>
      <c r="U75" s="25"/>
      <c r="V75" s="45"/>
      <c r="W75" s="45"/>
      <c r="X75" s="45"/>
      <c r="Y75" s="25"/>
      <c r="Z75" s="25"/>
      <c r="AA75" s="25"/>
      <c r="AB75" s="25"/>
      <c r="AC75" s="25"/>
      <c r="AD75" s="25"/>
      <c r="AE75" s="25"/>
      <c r="AF75" s="25"/>
      <c r="AG75" s="26"/>
    </row>
    <row r="76" spans="1:33" ht="6.75" customHeight="1">
      <c r="A76" s="112" t="s">
        <v>83</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row>
    <row r="77" spans="1:33" ht="6.75" customHeight="1">
      <c r="A77" s="2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9"/>
    </row>
    <row r="78" spans="1:33" ht="6.75" customHeight="1">
      <c r="A78" s="132" t="s">
        <v>84</v>
      </c>
      <c r="B78" s="132"/>
      <c r="C78" s="132"/>
      <c r="D78" s="132"/>
      <c r="E78" s="132"/>
      <c r="F78" s="132"/>
      <c r="G78" s="132"/>
      <c r="H78" s="132"/>
      <c r="I78" s="132"/>
      <c r="J78" s="132"/>
      <c r="K78" s="132"/>
      <c r="L78" s="132"/>
      <c r="M78" s="133" t="s">
        <v>85</v>
      </c>
      <c r="N78" s="133"/>
      <c r="O78" s="133"/>
      <c r="P78" s="133"/>
      <c r="Q78" s="133" t="s">
        <v>14</v>
      </c>
      <c r="R78" s="133"/>
      <c r="S78" s="133"/>
      <c r="T78" s="134" t="s">
        <v>12</v>
      </c>
      <c r="U78" s="134"/>
      <c r="V78" s="134"/>
      <c r="W78" s="53" t="s">
        <v>86</v>
      </c>
      <c r="X78" s="53"/>
      <c r="Y78" s="53"/>
      <c r="Z78" s="132" t="s">
        <v>87</v>
      </c>
      <c r="AA78" s="132"/>
      <c r="AB78" s="132"/>
      <c r="AC78" s="132"/>
      <c r="AD78" s="132" t="s">
        <v>88</v>
      </c>
      <c r="AE78" s="132"/>
      <c r="AF78" s="132"/>
      <c r="AG78" s="132"/>
    </row>
    <row r="79" spans="1:33" ht="6.75" customHeight="1">
      <c r="A79" s="29">
        <v>401</v>
      </c>
      <c r="B79" s="115" t="s">
        <v>89</v>
      </c>
      <c r="C79" s="115"/>
      <c r="D79" s="115"/>
      <c r="E79" s="115"/>
      <c r="F79" s="115"/>
      <c r="G79" s="115"/>
      <c r="H79" s="115"/>
      <c r="I79" s="115"/>
      <c r="J79" s="115"/>
      <c r="K79" s="115"/>
      <c r="L79" s="115"/>
      <c r="M79" s="110"/>
      <c r="N79" s="110"/>
      <c r="O79" s="110"/>
      <c r="P79" s="110"/>
      <c r="Q79" s="135"/>
      <c r="R79" s="135"/>
      <c r="S79" s="135"/>
      <c r="T79" s="110"/>
      <c r="U79" s="110"/>
      <c r="V79" s="110"/>
      <c r="W79" s="136"/>
      <c r="X79" s="136"/>
      <c r="Y79" s="136"/>
      <c r="Z79" s="110"/>
      <c r="AA79" s="110"/>
      <c r="AB79" s="110"/>
      <c r="AC79" s="110"/>
      <c r="AD79" s="119">
        <f aca="true" t="shared" si="0" ref="AD79:AD86">M79+Q79-W79+Z79</f>
        <v>0</v>
      </c>
      <c r="AE79" s="119"/>
      <c r="AF79" s="119"/>
      <c r="AG79" s="119"/>
    </row>
    <row r="80" spans="1:33" ht="6.75" customHeight="1">
      <c r="A80" s="29">
        <v>402</v>
      </c>
      <c r="B80" s="115" t="s">
        <v>90</v>
      </c>
      <c r="C80" s="115"/>
      <c r="D80" s="115"/>
      <c r="E80" s="115"/>
      <c r="F80" s="115"/>
      <c r="G80" s="115"/>
      <c r="H80" s="137" t="s">
        <v>91</v>
      </c>
      <c r="I80" s="137"/>
      <c r="J80" s="137"/>
      <c r="K80" s="137"/>
      <c r="L80" s="137"/>
      <c r="M80" s="110"/>
      <c r="N80" s="110"/>
      <c r="O80" s="110"/>
      <c r="P80" s="110"/>
      <c r="Q80" s="135"/>
      <c r="R80" s="135"/>
      <c r="S80" s="135"/>
      <c r="T80" s="110"/>
      <c r="U80" s="110"/>
      <c r="V80" s="110"/>
      <c r="W80" s="54"/>
      <c r="X80" s="54"/>
      <c r="Y80" s="54"/>
      <c r="Z80" s="110"/>
      <c r="AA80" s="110"/>
      <c r="AB80" s="110"/>
      <c r="AC80" s="110"/>
      <c r="AD80" s="119">
        <f t="shared" si="0"/>
        <v>0</v>
      </c>
      <c r="AE80" s="119"/>
      <c r="AF80" s="119"/>
      <c r="AG80" s="119"/>
    </row>
    <row r="81" spans="1:33" ht="6.75" customHeight="1">
      <c r="A81" s="29">
        <v>403</v>
      </c>
      <c r="B81" s="115"/>
      <c r="C81" s="115"/>
      <c r="D81" s="115"/>
      <c r="E81" s="115"/>
      <c r="F81" s="115"/>
      <c r="G81" s="115"/>
      <c r="H81" s="137" t="s">
        <v>92</v>
      </c>
      <c r="I81" s="137"/>
      <c r="J81" s="137"/>
      <c r="K81" s="137"/>
      <c r="L81" s="137"/>
      <c r="M81" s="110"/>
      <c r="N81" s="110"/>
      <c r="O81" s="110"/>
      <c r="P81" s="110"/>
      <c r="Q81" s="135"/>
      <c r="R81" s="135"/>
      <c r="S81" s="135"/>
      <c r="T81" s="110"/>
      <c r="U81" s="110"/>
      <c r="V81" s="110"/>
      <c r="W81" s="54"/>
      <c r="X81" s="54"/>
      <c r="Y81" s="54"/>
      <c r="Z81" s="110"/>
      <c r="AA81" s="110"/>
      <c r="AB81" s="110"/>
      <c r="AC81" s="110"/>
      <c r="AD81" s="119">
        <f t="shared" si="0"/>
        <v>0</v>
      </c>
      <c r="AE81" s="119"/>
      <c r="AF81" s="119"/>
      <c r="AG81" s="119"/>
    </row>
    <row r="82" spans="1:33" ht="6.75" customHeight="1">
      <c r="A82" s="29">
        <v>404</v>
      </c>
      <c r="B82" s="115" t="s">
        <v>93</v>
      </c>
      <c r="C82" s="115"/>
      <c r="D82" s="115"/>
      <c r="E82" s="115"/>
      <c r="F82" s="115"/>
      <c r="G82" s="115"/>
      <c r="H82" s="115"/>
      <c r="I82" s="115"/>
      <c r="J82" s="115"/>
      <c r="K82" s="115"/>
      <c r="L82" s="115"/>
      <c r="M82" s="110"/>
      <c r="N82" s="110"/>
      <c r="O82" s="110"/>
      <c r="P82" s="110"/>
      <c r="Q82" s="135"/>
      <c r="R82" s="135"/>
      <c r="S82" s="135"/>
      <c r="T82" s="110"/>
      <c r="U82" s="110"/>
      <c r="V82" s="110"/>
      <c r="W82" s="54"/>
      <c r="X82" s="54"/>
      <c r="Y82" s="54"/>
      <c r="Z82" s="110"/>
      <c r="AA82" s="110"/>
      <c r="AB82" s="110"/>
      <c r="AC82" s="110"/>
      <c r="AD82" s="119">
        <f t="shared" si="0"/>
        <v>0</v>
      </c>
      <c r="AE82" s="119"/>
      <c r="AF82" s="119"/>
      <c r="AG82" s="119"/>
    </row>
    <row r="83" spans="1:33" ht="6.75" customHeight="1">
      <c r="A83" s="29">
        <v>405</v>
      </c>
      <c r="B83" s="115" t="s">
        <v>94</v>
      </c>
      <c r="C83" s="115"/>
      <c r="D83" s="115"/>
      <c r="E83" s="115"/>
      <c r="F83" s="115"/>
      <c r="G83" s="115"/>
      <c r="H83" s="115"/>
      <c r="I83" s="115"/>
      <c r="J83" s="115"/>
      <c r="K83" s="115"/>
      <c r="L83" s="115"/>
      <c r="M83" s="110"/>
      <c r="N83" s="110"/>
      <c r="O83" s="110"/>
      <c r="P83" s="110"/>
      <c r="Q83" s="135"/>
      <c r="R83" s="135"/>
      <c r="S83" s="135"/>
      <c r="T83" s="110"/>
      <c r="U83" s="110"/>
      <c r="V83" s="110"/>
      <c r="W83" s="136"/>
      <c r="X83" s="136"/>
      <c r="Y83" s="136"/>
      <c r="Z83" s="110"/>
      <c r="AA83" s="110"/>
      <c r="AB83" s="110"/>
      <c r="AC83" s="110"/>
      <c r="AD83" s="119">
        <f t="shared" si="0"/>
        <v>0</v>
      </c>
      <c r="AE83" s="119"/>
      <c r="AF83" s="119"/>
      <c r="AG83" s="119"/>
    </row>
    <row r="84" spans="1:33" ht="6.75" customHeight="1">
      <c r="A84" s="29">
        <v>406</v>
      </c>
      <c r="B84" s="115" t="s">
        <v>95</v>
      </c>
      <c r="C84" s="115"/>
      <c r="D84" s="115"/>
      <c r="E84" s="115"/>
      <c r="F84" s="115"/>
      <c r="G84" s="115"/>
      <c r="H84" s="115"/>
      <c r="I84" s="115"/>
      <c r="J84" s="115"/>
      <c r="K84" s="115"/>
      <c r="L84" s="115"/>
      <c r="M84" s="110"/>
      <c r="N84" s="110"/>
      <c r="O84" s="110"/>
      <c r="P84" s="110"/>
      <c r="Q84" s="135"/>
      <c r="R84" s="135"/>
      <c r="S84" s="135"/>
      <c r="T84" s="110"/>
      <c r="U84" s="110"/>
      <c r="V84" s="110"/>
      <c r="W84" s="136"/>
      <c r="X84" s="136"/>
      <c r="Y84" s="136"/>
      <c r="Z84" s="110"/>
      <c r="AA84" s="110"/>
      <c r="AB84" s="110"/>
      <c r="AC84" s="110"/>
      <c r="AD84" s="119">
        <f t="shared" si="0"/>
        <v>0</v>
      </c>
      <c r="AE84" s="119"/>
      <c r="AF84" s="119"/>
      <c r="AG84" s="119"/>
    </row>
    <row r="85" spans="1:33" ht="6.75" customHeight="1">
      <c r="A85" s="29">
        <v>407</v>
      </c>
      <c r="B85" s="115" t="s">
        <v>96</v>
      </c>
      <c r="C85" s="115"/>
      <c r="D85" s="115"/>
      <c r="E85" s="115"/>
      <c r="F85" s="115"/>
      <c r="G85" s="115"/>
      <c r="H85" s="115"/>
      <c r="I85" s="115"/>
      <c r="J85" s="115"/>
      <c r="K85" s="115"/>
      <c r="L85" s="115"/>
      <c r="M85" s="110"/>
      <c r="N85" s="110"/>
      <c r="O85" s="110"/>
      <c r="P85" s="110"/>
      <c r="Q85" s="135"/>
      <c r="R85" s="135"/>
      <c r="S85" s="135"/>
      <c r="T85" s="110"/>
      <c r="U85" s="110"/>
      <c r="V85" s="110"/>
      <c r="W85" s="136"/>
      <c r="X85" s="136"/>
      <c r="Y85" s="136"/>
      <c r="Z85" s="110"/>
      <c r="AA85" s="110"/>
      <c r="AB85" s="110"/>
      <c r="AC85" s="110"/>
      <c r="AD85" s="119">
        <f t="shared" si="0"/>
        <v>0</v>
      </c>
      <c r="AE85" s="119"/>
      <c r="AF85" s="119"/>
      <c r="AG85" s="119"/>
    </row>
    <row r="86" spans="1:33" ht="6.75" customHeight="1">
      <c r="A86" s="29">
        <v>408</v>
      </c>
      <c r="B86" s="115" t="s">
        <v>97</v>
      </c>
      <c r="C86" s="115"/>
      <c r="D86" s="115"/>
      <c r="E86" s="115"/>
      <c r="F86" s="115"/>
      <c r="G86" s="115"/>
      <c r="H86" s="115"/>
      <c r="I86" s="115"/>
      <c r="J86" s="115"/>
      <c r="K86" s="115"/>
      <c r="L86" s="115"/>
      <c r="M86" s="110"/>
      <c r="N86" s="110"/>
      <c r="O86" s="110"/>
      <c r="P86" s="110"/>
      <c r="Q86" s="135"/>
      <c r="R86" s="135"/>
      <c r="S86" s="135"/>
      <c r="T86" s="110"/>
      <c r="U86" s="110"/>
      <c r="V86" s="110"/>
      <c r="W86" s="136"/>
      <c r="X86" s="136"/>
      <c r="Y86" s="136"/>
      <c r="Z86" s="110"/>
      <c r="AA86" s="110"/>
      <c r="AB86" s="110"/>
      <c r="AC86" s="110"/>
      <c r="AD86" s="119">
        <f t="shared" si="0"/>
        <v>0</v>
      </c>
      <c r="AE86" s="119"/>
      <c r="AF86" s="119"/>
      <c r="AG86" s="119"/>
    </row>
    <row r="87" spans="1:33" ht="6.75" customHeight="1">
      <c r="A87" s="55"/>
      <c r="B87" s="56"/>
      <c r="C87" s="56"/>
      <c r="D87" s="56"/>
      <c r="E87" s="56"/>
      <c r="F87" s="57"/>
      <c r="G87" s="57"/>
      <c r="H87" s="57"/>
      <c r="I87" s="58"/>
      <c r="J87" s="58"/>
      <c r="K87" s="58"/>
      <c r="L87" s="58"/>
      <c r="M87" s="58"/>
      <c r="N87" s="58"/>
      <c r="O87" s="59"/>
      <c r="P87" s="59"/>
      <c r="Q87" s="59"/>
      <c r="R87" s="59"/>
      <c r="S87" s="59"/>
      <c r="T87" s="60"/>
      <c r="U87" s="60"/>
      <c r="V87" s="60"/>
      <c r="W87" s="60"/>
      <c r="X87" s="60"/>
      <c r="Y87" s="60"/>
      <c r="Z87" s="60"/>
      <c r="AA87" s="60"/>
      <c r="AB87" s="60"/>
      <c r="AC87" s="60"/>
      <c r="AD87" s="60"/>
      <c r="AE87" s="60"/>
      <c r="AF87" s="14"/>
      <c r="AG87" s="61"/>
    </row>
    <row r="88" spans="1:33" ht="6.75" customHeight="1">
      <c r="A88" s="132" t="s">
        <v>98</v>
      </c>
      <c r="B88" s="132"/>
      <c r="C88" s="132"/>
      <c r="D88" s="132"/>
      <c r="E88" s="132"/>
      <c r="F88" s="132"/>
      <c r="G88" s="132"/>
      <c r="H88" s="132"/>
      <c r="I88" s="132"/>
      <c r="J88" s="132"/>
      <c r="K88" s="132"/>
      <c r="L88" s="132"/>
      <c r="M88" s="132" t="s">
        <v>85</v>
      </c>
      <c r="N88" s="132"/>
      <c r="O88" s="132"/>
      <c r="P88" s="132"/>
      <c r="Q88" s="138" t="s">
        <v>14</v>
      </c>
      <c r="R88" s="138"/>
      <c r="S88" s="138"/>
      <c r="T88" s="134" t="s">
        <v>12</v>
      </c>
      <c r="U88" s="134"/>
      <c r="V88" s="134"/>
      <c r="W88" s="139" t="s">
        <v>86</v>
      </c>
      <c r="X88" s="139"/>
      <c r="Y88" s="139"/>
      <c r="Z88" s="132" t="s">
        <v>87</v>
      </c>
      <c r="AA88" s="132"/>
      <c r="AB88" s="132"/>
      <c r="AC88" s="132"/>
      <c r="AD88" s="132" t="s">
        <v>99</v>
      </c>
      <c r="AE88" s="132"/>
      <c r="AF88" s="132"/>
      <c r="AG88" s="132"/>
    </row>
    <row r="89" spans="1:33" ht="6.75" customHeight="1">
      <c r="A89" s="29">
        <v>409</v>
      </c>
      <c r="B89" s="115" t="s">
        <v>100</v>
      </c>
      <c r="C89" s="115"/>
      <c r="D89" s="115"/>
      <c r="E89" s="115"/>
      <c r="F89" s="115"/>
      <c r="G89" s="115"/>
      <c r="H89" s="115"/>
      <c r="I89" s="115"/>
      <c r="J89" s="115"/>
      <c r="K89" s="115"/>
      <c r="L89" s="115"/>
      <c r="M89" s="140"/>
      <c r="N89" s="140"/>
      <c r="O89" s="140"/>
      <c r="P89" s="140"/>
      <c r="Q89" s="141"/>
      <c r="R89" s="141"/>
      <c r="S89" s="141"/>
      <c r="T89" s="141"/>
      <c r="U89" s="141"/>
      <c r="V89" s="141"/>
      <c r="W89" s="141"/>
      <c r="X89" s="141"/>
      <c r="Y89" s="141"/>
      <c r="Z89" s="110"/>
      <c r="AA89" s="110"/>
      <c r="AB89" s="110"/>
      <c r="AC89" s="110"/>
      <c r="AD89" s="110">
        <f>M89+Q89-W89+Z89</f>
        <v>0</v>
      </c>
      <c r="AE89" s="110"/>
      <c r="AF89" s="110"/>
      <c r="AG89" s="110"/>
    </row>
    <row r="90" spans="1:33" ht="6.75" customHeight="1">
      <c r="A90" s="29">
        <v>410</v>
      </c>
      <c r="B90" s="115" t="s">
        <v>101</v>
      </c>
      <c r="C90" s="115"/>
      <c r="D90" s="115"/>
      <c r="E90" s="115"/>
      <c r="F90" s="115"/>
      <c r="G90" s="115"/>
      <c r="H90" s="115"/>
      <c r="I90" s="115"/>
      <c r="J90" s="115"/>
      <c r="K90" s="115"/>
      <c r="L90" s="115"/>
      <c r="M90" s="110"/>
      <c r="N90" s="110"/>
      <c r="O90" s="110"/>
      <c r="P90" s="110"/>
      <c r="Q90" s="141"/>
      <c r="R90" s="141"/>
      <c r="S90" s="141"/>
      <c r="T90" s="141"/>
      <c r="U90" s="141"/>
      <c r="V90" s="141"/>
      <c r="W90" s="141"/>
      <c r="X90" s="141"/>
      <c r="Y90" s="141"/>
      <c r="Z90" s="110"/>
      <c r="AA90" s="110"/>
      <c r="AB90" s="110"/>
      <c r="AC90" s="110"/>
      <c r="AD90" s="110">
        <f>M90+Q90-W90+Z90</f>
        <v>0</v>
      </c>
      <c r="AE90" s="110"/>
      <c r="AF90" s="110"/>
      <c r="AG90" s="110"/>
    </row>
    <row r="91" spans="1:33" ht="6.75" customHeight="1">
      <c r="A91" s="48">
        <v>411</v>
      </c>
      <c r="B91" s="142" t="s">
        <v>74</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31">
        <f>SUM(AD89:AD90)</f>
        <v>0</v>
      </c>
      <c r="AE91" s="131"/>
      <c r="AF91" s="131"/>
      <c r="AG91" s="131"/>
    </row>
    <row r="92" spans="1:33" ht="6.75" customHeight="1">
      <c r="A92" s="62"/>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4"/>
    </row>
    <row r="93" spans="1:33" ht="6.75" customHeight="1">
      <c r="A93" s="65"/>
      <c r="B93" s="14"/>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32"/>
      <c r="AD93" s="32"/>
      <c r="AE93" s="32"/>
      <c r="AF93" s="32"/>
      <c r="AG93" s="66"/>
    </row>
    <row r="94" spans="1:33" ht="6.75" customHeight="1">
      <c r="A94" s="143" t="s">
        <v>102</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row>
    <row r="95" spans="1:33" ht="6.75"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row>
    <row r="96" spans="1:33" ht="6.75" customHeight="1">
      <c r="A96" s="29">
        <v>601</v>
      </c>
      <c r="B96" s="115" t="s">
        <v>103</v>
      </c>
      <c r="C96" s="115"/>
      <c r="D96" s="115"/>
      <c r="E96" s="115"/>
      <c r="F96" s="115"/>
      <c r="G96" s="115"/>
      <c r="H96" s="115"/>
      <c r="I96" s="110"/>
      <c r="J96" s="110"/>
      <c r="K96" s="110"/>
      <c r="L96" s="32"/>
      <c r="M96" s="29">
        <v>611</v>
      </c>
      <c r="N96" s="115" t="s">
        <v>104</v>
      </c>
      <c r="O96" s="115"/>
      <c r="P96" s="115"/>
      <c r="Q96" s="115"/>
      <c r="R96" s="115"/>
      <c r="S96" s="115"/>
      <c r="T96" s="110"/>
      <c r="U96" s="110"/>
      <c r="V96" s="110"/>
      <c r="W96" s="32"/>
      <c r="X96" s="29">
        <v>621</v>
      </c>
      <c r="Y96" s="115" t="s">
        <v>105</v>
      </c>
      <c r="Z96" s="115"/>
      <c r="AA96" s="115"/>
      <c r="AB96" s="115"/>
      <c r="AC96" s="115"/>
      <c r="AD96" s="115"/>
      <c r="AE96" s="110"/>
      <c r="AF96" s="110"/>
      <c r="AG96" s="110"/>
    </row>
    <row r="97" spans="1:33" ht="6.75" customHeight="1">
      <c r="A97" s="29">
        <v>602</v>
      </c>
      <c r="B97" s="115" t="s">
        <v>106</v>
      </c>
      <c r="C97" s="115"/>
      <c r="D97" s="115"/>
      <c r="E97" s="115"/>
      <c r="F97" s="115"/>
      <c r="G97" s="115"/>
      <c r="H97" s="115"/>
      <c r="I97" s="110"/>
      <c r="J97" s="110"/>
      <c r="K97" s="110"/>
      <c r="L97" s="32"/>
      <c r="M97" s="29">
        <v>612</v>
      </c>
      <c r="N97" s="115" t="s">
        <v>107</v>
      </c>
      <c r="O97" s="115"/>
      <c r="P97" s="115"/>
      <c r="Q97" s="115"/>
      <c r="R97" s="115"/>
      <c r="S97" s="115"/>
      <c r="T97" s="110"/>
      <c r="U97" s="110"/>
      <c r="V97" s="110"/>
      <c r="W97" s="32"/>
      <c r="X97" s="29">
        <v>622</v>
      </c>
      <c r="Y97" s="115" t="s">
        <v>108</v>
      </c>
      <c r="Z97" s="115"/>
      <c r="AA97" s="115"/>
      <c r="AB97" s="115"/>
      <c r="AC97" s="115"/>
      <c r="AD97" s="115"/>
      <c r="AE97" s="110"/>
      <c r="AF97" s="110"/>
      <c r="AG97" s="110"/>
    </row>
    <row r="98" spans="1:33" ht="6.75" customHeight="1">
      <c r="A98" s="29">
        <v>603</v>
      </c>
      <c r="B98" s="115" t="s">
        <v>109</v>
      </c>
      <c r="C98" s="115"/>
      <c r="D98" s="115"/>
      <c r="E98" s="115"/>
      <c r="F98" s="115"/>
      <c r="G98" s="115"/>
      <c r="H98" s="115"/>
      <c r="I98" s="110"/>
      <c r="J98" s="110"/>
      <c r="K98" s="110"/>
      <c r="L98" s="32"/>
      <c r="M98" s="29">
        <v>613</v>
      </c>
      <c r="N98" s="115" t="s">
        <v>110</v>
      </c>
      <c r="O98" s="115"/>
      <c r="P98" s="115"/>
      <c r="Q98" s="115"/>
      <c r="R98" s="115"/>
      <c r="S98" s="115"/>
      <c r="T98" s="110"/>
      <c r="U98" s="110"/>
      <c r="V98" s="110"/>
      <c r="W98" s="32"/>
      <c r="X98" s="29">
        <v>623</v>
      </c>
      <c r="Y98" s="115" t="s">
        <v>111</v>
      </c>
      <c r="Z98" s="115"/>
      <c r="AA98" s="115"/>
      <c r="AB98" s="115"/>
      <c r="AC98" s="115"/>
      <c r="AD98" s="115"/>
      <c r="AE98" s="110"/>
      <c r="AF98" s="110"/>
      <c r="AG98" s="110"/>
    </row>
    <row r="99" spans="1:33" ht="6.75" customHeight="1">
      <c r="A99" s="29">
        <v>604</v>
      </c>
      <c r="B99" s="115" t="s">
        <v>112</v>
      </c>
      <c r="C99" s="115"/>
      <c r="D99" s="115"/>
      <c r="E99" s="115"/>
      <c r="F99" s="115"/>
      <c r="G99" s="115"/>
      <c r="H99" s="115"/>
      <c r="I99" s="110"/>
      <c r="J99" s="110"/>
      <c r="K99" s="110"/>
      <c r="L99" s="32"/>
      <c r="M99" s="29">
        <v>614</v>
      </c>
      <c r="N99" s="115" t="s">
        <v>113</v>
      </c>
      <c r="O99" s="115"/>
      <c r="P99" s="115"/>
      <c r="Q99" s="115"/>
      <c r="R99" s="115"/>
      <c r="S99" s="115"/>
      <c r="T99" s="110"/>
      <c r="U99" s="110"/>
      <c r="V99" s="110"/>
      <c r="W99" s="32"/>
      <c r="X99" s="29">
        <v>624</v>
      </c>
      <c r="Y99" s="115" t="s">
        <v>114</v>
      </c>
      <c r="Z99" s="115"/>
      <c r="AA99" s="115"/>
      <c r="AB99" s="115"/>
      <c r="AC99" s="115"/>
      <c r="AD99" s="115"/>
      <c r="AE99" s="110"/>
      <c r="AF99" s="110"/>
      <c r="AG99" s="110"/>
    </row>
    <row r="100" spans="1:33" ht="6.75" customHeight="1">
      <c r="A100" s="29">
        <v>605</v>
      </c>
      <c r="B100" s="115" t="s">
        <v>115</v>
      </c>
      <c r="C100" s="115"/>
      <c r="D100" s="115"/>
      <c r="E100" s="115"/>
      <c r="F100" s="115"/>
      <c r="G100" s="115"/>
      <c r="H100" s="115"/>
      <c r="I100" s="110"/>
      <c r="J100" s="110"/>
      <c r="K100" s="110"/>
      <c r="L100" s="32"/>
      <c r="M100" s="29">
        <v>615</v>
      </c>
      <c r="N100" s="115" t="s">
        <v>116</v>
      </c>
      <c r="O100" s="115"/>
      <c r="P100" s="115"/>
      <c r="Q100" s="115"/>
      <c r="R100" s="115"/>
      <c r="S100" s="115"/>
      <c r="T100" s="110"/>
      <c r="U100" s="110"/>
      <c r="V100" s="110"/>
      <c r="W100" s="32"/>
      <c r="X100" s="29">
        <v>625</v>
      </c>
      <c r="Y100" s="115" t="s">
        <v>117</v>
      </c>
      <c r="Z100" s="115"/>
      <c r="AA100" s="115"/>
      <c r="AB100" s="115"/>
      <c r="AC100" s="115"/>
      <c r="AD100" s="115"/>
      <c r="AE100" s="110"/>
      <c r="AF100" s="110"/>
      <c r="AG100" s="110"/>
    </row>
    <row r="101" spans="1:33" ht="6.75" customHeight="1">
      <c r="A101" s="29">
        <v>606</v>
      </c>
      <c r="B101" s="115" t="s">
        <v>118</v>
      </c>
      <c r="C101" s="115"/>
      <c r="D101" s="115"/>
      <c r="E101" s="115"/>
      <c r="F101" s="115"/>
      <c r="G101" s="115"/>
      <c r="H101" s="115"/>
      <c r="I101" s="110"/>
      <c r="J101" s="110"/>
      <c r="K101" s="110"/>
      <c r="L101" s="32"/>
      <c r="M101" s="29">
        <v>616</v>
      </c>
      <c r="N101" s="115" t="s">
        <v>119</v>
      </c>
      <c r="O101" s="115"/>
      <c r="P101" s="115"/>
      <c r="Q101" s="115"/>
      <c r="R101" s="115"/>
      <c r="S101" s="115"/>
      <c r="T101" s="110"/>
      <c r="U101" s="110"/>
      <c r="V101" s="110"/>
      <c r="W101" s="32"/>
      <c r="X101" s="29">
        <v>626</v>
      </c>
      <c r="Y101" s="115" t="s">
        <v>120</v>
      </c>
      <c r="Z101" s="115"/>
      <c r="AA101" s="115"/>
      <c r="AB101" s="115"/>
      <c r="AC101" s="115"/>
      <c r="AD101" s="115"/>
      <c r="AE101" s="110"/>
      <c r="AF101" s="110"/>
      <c r="AG101" s="110"/>
    </row>
    <row r="102" spans="1:33" ht="6.75" customHeight="1">
      <c r="A102" s="29">
        <v>607</v>
      </c>
      <c r="B102" s="115" t="s">
        <v>121</v>
      </c>
      <c r="C102" s="115"/>
      <c r="D102" s="115"/>
      <c r="E102" s="115"/>
      <c r="F102" s="115"/>
      <c r="G102" s="115"/>
      <c r="H102" s="115"/>
      <c r="I102" s="110"/>
      <c r="J102" s="110"/>
      <c r="K102" s="110"/>
      <c r="L102" s="32"/>
      <c r="M102" s="29">
        <v>617</v>
      </c>
      <c r="N102" s="115" t="s">
        <v>122</v>
      </c>
      <c r="O102" s="115"/>
      <c r="P102" s="115"/>
      <c r="Q102" s="115"/>
      <c r="R102" s="115"/>
      <c r="S102" s="115"/>
      <c r="T102" s="110"/>
      <c r="U102" s="110"/>
      <c r="V102" s="110"/>
      <c r="W102" s="32"/>
      <c r="X102" s="29">
        <v>627</v>
      </c>
      <c r="Y102" s="115" t="s">
        <v>123</v>
      </c>
      <c r="Z102" s="115"/>
      <c r="AA102" s="115"/>
      <c r="AB102" s="115"/>
      <c r="AC102" s="115"/>
      <c r="AD102" s="115"/>
      <c r="AE102" s="110"/>
      <c r="AF102" s="110"/>
      <c r="AG102" s="110"/>
    </row>
    <row r="103" spans="1:33" ht="6.75" customHeight="1">
      <c r="A103" s="29">
        <v>608</v>
      </c>
      <c r="B103" s="115" t="s">
        <v>124</v>
      </c>
      <c r="C103" s="115"/>
      <c r="D103" s="115"/>
      <c r="E103" s="115"/>
      <c r="F103" s="115"/>
      <c r="G103" s="115"/>
      <c r="H103" s="115"/>
      <c r="I103" s="110"/>
      <c r="J103" s="110"/>
      <c r="K103" s="110"/>
      <c r="L103" s="32"/>
      <c r="M103" s="29">
        <v>618</v>
      </c>
      <c r="N103" s="115" t="s">
        <v>125</v>
      </c>
      <c r="O103" s="115"/>
      <c r="P103" s="115"/>
      <c r="Q103" s="115"/>
      <c r="R103" s="115"/>
      <c r="S103" s="115"/>
      <c r="T103" s="110"/>
      <c r="U103" s="110"/>
      <c r="V103" s="110"/>
      <c r="W103" s="32"/>
      <c r="X103" s="29">
        <v>628</v>
      </c>
      <c r="Y103" s="115" t="s">
        <v>126</v>
      </c>
      <c r="Z103" s="115"/>
      <c r="AA103" s="115"/>
      <c r="AB103" s="115"/>
      <c r="AC103" s="115"/>
      <c r="AD103" s="115"/>
      <c r="AE103" s="110"/>
      <c r="AF103" s="110"/>
      <c r="AG103" s="110"/>
    </row>
    <row r="104" spans="1:33" ht="6.75" customHeight="1">
      <c r="A104" s="29">
        <v>609</v>
      </c>
      <c r="B104" s="115" t="s">
        <v>127</v>
      </c>
      <c r="C104" s="115"/>
      <c r="D104" s="115"/>
      <c r="E104" s="115"/>
      <c r="F104" s="115"/>
      <c r="G104" s="115"/>
      <c r="H104" s="115"/>
      <c r="I104" s="110"/>
      <c r="J104" s="110"/>
      <c r="K104" s="110"/>
      <c r="L104" s="32"/>
      <c r="M104" s="29">
        <v>619</v>
      </c>
      <c r="N104" s="115" t="s">
        <v>128</v>
      </c>
      <c r="O104" s="115"/>
      <c r="P104" s="115"/>
      <c r="Q104" s="115"/>
      <c r="R104" s="115"/>
      <c r="S104" s="115"/>
      <c r="T104" s="110"/>
      <c r="U104" s="110"/>
      <c r="V104" s="110"/>
      <c r="X104" s="29">
        <v>629</v>
      </c>
      <c r="Y104" s="145" t="s">
        <v>129</v>
      </c>
      <c r="Z104" s="145"/>
      <c r="AA104" s="145"/>
      <c r="AB104" s="145"/>
      <c r="AC104" s="145"/>
      <c r="AD104" s="145"/>
      <c r="AE104" s="110"/>
      <c r="AF104" s="110"/>
      <c r="AG104" s="110"/>
    </row>
    <row r="105" spans="1:33" ht="6.75" customHeight="1">
      <c r="A105" s="29">
        <v>610</v>
      </c>
      <c r="B105" s="115" t="s">
        <v>130</v>
      </c>
      <c r="C105" s="115"/>
      <c r="D105" s="115"/>
      <c r="E105" s="115"/>
      <c r="F105" s="115"/>
      <c r="G105" s="115"/>
      <c r="H105" s="115"/>
      <c r="I105" s="110"/>
      <c r="J105" s="110"/>
      <c r="K105" s="110"/>
      <c r="L105" s="17"/>
      <c r="M105" s="29">
        <v>620</v>
      </c>
      <c r="N105" s="115" t="s">
        <v>131</v>
      </c>
      <c r="O105" s="115"/>
      <c r="P105" s="115"/>
      <c r="Q105" s="115"/>
      <c r="R105" s="115"/>
      <c r="S105" s="115"/>
      <c r="T105" s="110"/>
      <c r="U105" s="110"/>
      <c r="V105" s="110"/>
      <c r="W105" s="49"/>
      <c r="X105" s="29">
        <v>630</v>
      </c>
      <c r="Y105" s="146" t="s">
        <v>74</v>
      </c>
      <c r="Z105" s="146"/>
      <c r="AA105" s="146"/>
      <c r="AB105" s="146"/>
      <c r="AC105" s="146"/>
      <c r="AD105" s="146"/>
      <c r="AE105" s="110">
        <f>(SUM($I$96:$I$105)+(SUM($T$96:$T$105))+(SUM($AE$96:$AE$104)))</f>
        <v>0</v>
      </c>
      <c r="AF105" s="110"/>
      <c r="AG105" s="110"/>
    </row>
    <row r="106" spans="1:33" ht="6.75" customHeight="1">
      <c r="A106" s="23"/>
      <c r="B106" s="17"/>
      <c r="C106" s="17"/>
      <c r="D106" s="17"/>
      <c r="E106" s="17"/>
      <c r="F106" s="17"/>
      <c r="G106" s="17"/>
      <c r="H106" s="17"/>
      <c r="I106" s="17"/>
      <c r="J106" s="17"/>
      <c r="K106" s="17"/>
      <c r="L106" s="17"/>
      <c r="M106" s="17"/>
      <c r="N106" s="17"/>
      <c r="O106" s="17"/>
      <c r="P106" s="17"/>
      <c r="Q106" s="17"/>
      <c r="R106" s="17"/>
      <c r="S106" s="17"/>
      <c r="T106" s="17"/>
      <c r="U106" s="17"/>
      <c r="V106" s="17"/>
      <c r="W106" s="17"/>
      <c r="AG106" s="28"/>
    </row>
    <row r="107" spans="1:33" ht="6.75" customHeight="1">
      <c r="A107" s="23"/>
      <c r="B107" s="17"/>
      <c r="C107" s="17"/>
      <c r="D107" s="17"/>
      <c r="E107" s="17"/>
      <c r="F107" s="17"/>
      <c r="G107" s="17"/>
      <c r="H107" s="17"/>
      <c r="I107" s="17"/>
      <c r="J107" s="17"/>
      <c r="K107" s="17"/>
      <c r="L107" s="17"/>
      <c r="M107" s="17"/>
      <c r="N107" s="17"/>
      <c r="O107" s="17"/>
      <c r="P107" s="17"/>
      <c r="Q107" s="17"/>
      <c r="R107" s="17"/>
      <c r="AG107" s="28"/>
    </row>
    <row r="108" spans="1:33" ht="6.75" customHeight="1">
      <c r="A108" s="29">
        <v>419</v>
      </c>
      <c r="B108" s="147" t="s">
        <v>132</v>
      </c>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27"/>
      <c r="AE108" s="127"/>
      <c r="AF108" s="127"/>
      <c r="AG108" s="127"/>
    </row>
    <row r="109" spans="1:33" ht="6.75" customHeight="1">
      <c r="A109" s="29">
        <v>629</v>
      </c>
      <c r="B109" s="147" t="s">
        <v>97</v>
      </c>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27"/>
      <c r="AE109" s="127"/>
      <c r="AF109" s="127"/>
      <c r="AG109" s="127"/>
    </row>
    <row r="110" spans="1:33" ht="6.75" customHeight="1">
      <c r="A110" s="29">
        <v>630</v>
      </c>
      <c r="B110" s="147" t="s">
        <v>133</v>
      </c>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27"/>
      <c r="AE110" s="127"/>
      <c r="AF110" s="127"/>
      <c r="AG110" s="127"/>
    </row>
    <row r="111" spans="1:33" ht="6.75" customHeight="1">
      <c r="A111" s="29">
        <v>631</v>
      </c>
      <c r="B111" s="147" t="s">
        <v>134</v>
      </c>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27"/>
      <c r="AE111" s="127"/>
      <c r="AF111" s="127"/>
      <c r="AG111" s="127"/>
    </row>
    <row r="112" spans="1:33" ht="6.75" customHeight="1">
      <c r="A112" s="29">
        <v>632</v>
      </c>
      <c r="B112" s="147" t="s">
        <v>135</v>
      </c>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27"/>
      <c r="AE112" s="127"/>
      <c r="AF112" s="127"/>
      <c r="AG112" s="127"/>
    </row>
    <row r="113" spans="1:33" ht="6.75" customHeight="1">
      <c r="A113" s="6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68"/>
    </row>
    <row r="114" spans="1:33" ht="6.75" customHeight="1">
      <c r="A114" s="6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68"/>
    </row>
    <row r="115" spans="1:33" ht="9" customHeight="1">
      <c r="A115" s="148" t="s">
        <v>136</v>
      </c>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row>
    <row r="116" spans="1:33" ht="9" customHeight="1">
      <c r="A116" s="6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68"/>
    </row>
    <row r="117" spans="1:33" ht="6.75" customHeight="1">
      <c r="A117" s="35"/>
      <c r="B117" s="47"/>
      <c r="C117" s="121" t="s">
        <v>137</v>
      </c>
      <c r="D117" s="121"/>
      <c r="E117" s="121" t="s">
        <v>138</v>
      </c>
      <c r="F117" s="121"/>
      <c r="G117" s="121"/>
      <c r="H117" s="69" t="s">
        <v>139</v>
      </c>
      <c r="I117" s="70"/>
      <c r="J117" s="71" t="s">
        <v>140</v>
      </c>
      <c r="K117" s="70"/>
      <c r="L117" s="120" t="s">
        <v>141</v>
      </c>
      <c r="M117" s="120"/>
      <c r="N117" s="120"/>
      <c r="O117" s="47"/>
      <c r="P117" s="47"/>
      <c r="Q117" s="47"/>
      <c r="R117" s="47"/>
      <c r="S117" s="47"/>
      <c r="T117" s="121" t="s">
        <v>137</v>
      </c>
      <c r="U117" s="121"/>
      <c r="V117" s="120" t="s">
        <v>138</v>
      </c>
      <c r="W117" s="120"/>
      <c r="X117" s="120"/>
      <c r="Y117" s="120" t="s">
        <v>142</v>
      </c>
      <c r="Z117" s="120"/>
      <c r="AA117" s="120" t="s">
        <v>140</v>
      </c>
      <c r="AB117" s="120"/>
      <c r="AC117" s="120" t="s">
        <v>143</v>
      </c>
      <c r="AD117" s="120"/>
      <c r="AE117" s="120"/>
      <c r="AF117" s="47"/>
      <c r="AG117" s="68"/>
    </row>
    <row r="118" spans="1:33" ht="6.75" customHeight="1">
      <c r="A118" s="35"/>
      <c r="B118" s="48">
        <v>701</v>
      </c>
      <c r="C118" s="110"/>
      <c r="D118" s="110"/>
      <c r="E118" s="110"/>
      <c r="F118" s="110"/>
      <c r="G118" s="110"/>
      <c r="H118" s="141"/>
      <c r="I118" s="141"/>
      <c r="J118" s="110"/>
      <c r="K118" s="110"/>
      <c r="L118" s="110"/>
      <c r="M118" s="110"/>
      <c r="N118" s="110"/>
      <c r="O118" s="47"/>
      <c r="P118" s="47"/>
      <c r="Q118" s="47"/>
      <c r="R118" s="47"/>
      <c r="S118" s="48">
        <v>708</v>
      </c>
      <c r="T118" s="149"/>
      <c r="U118" s="149"/>
      <c r="V118" s="110"/>
      <c r="W118" s="110"/>
      <c r="X118" s="110"/>
      <c r="Y118" s="110"/>
      <c r="Z118" s="110"/>
      <c r="AA118" s="110"/>
      <c r="AB118" s="110"/>
      <c r="AC118" s="110"/>
      <c r="AD118" s="110"/>
      <c r="AE118" s="110"/>
      <c r="AF118" s="47"/>
      <c r="AG118" s="68"/>
    </row>
    <row r="119" spans="1:33" ht="6.75" customHeight="1">
      <c r="A119" s="35"/>
      <c r="B119" s="48">
        <v>702</v>
      </c>
      <c r="C119" s="149"/>
      <c r="D119" s="149"/>
      <c r="E119" s="110"/>
      <c r="F119" s="110"/>
      <c r="G119" s="110"/>
      <c r="H119" s="141"/>
      <c r="I119" s="141"/>
      <c r="J119" s="110"/>
      <c r="K119" s="110"/>
      <c r="L119" s="110"/>
      <c r="M119" s="110"/>
      <c r="N119" s="110"/>
      <c r="O119" s="47"/>
      <c r="P119" s="47"/>
      <c r="Q119" s="47"/>
      <c r="R119" s="47"/>
      <c r="S119" s="48">
        <v>709</v>
      </c>
      <c r="T119" s="149"/>
      <c r="U119" s="149"/>
      <c r="V119" s="110"/>
      <c r="W119" s="110"/>
      <c r="X119" s="110"/>
      <c r="Y119" s="110"/>
      <c r="Z119" s="110"/>
      <c r="AA119" s="110"/>
      <c r="AB119" s="110"/>
      <c r="AC119" s="110"/>
      <c r="AD119" s="110"/>
      <c r="AE119" s="110"/>
      <c r="AF119" s="47"/>
      <c r="AG119" s="68"/>
    </row>
    <row r="120" spans="1:33" ht="6.75" customHeight="1">
      <c r="A120" s="35"/>
      <c r="B120" s="48">
        <v>703</v>
      </c>
      <c r="C120" s="135"/>
      <c r="D120" s="135"/>
      <c r="E120" s="110"/>
      <c r="F120" s="110"/>
      <c r="G120" s="110"/>
      <c r="H120" s="141"/>
      <c r="I120" s="141"/>
      <c r="J120" s="110"/>
      <c r="K120" s="110"/>
      <c r="L120" s="110"/>
      <c r="M120" s="110"/>
      <c r="N120" s="110"/>
      <c r="O120" s="47"/>
      <c r="P120" s="47"/>
      <c r="Q120" s="47"/>
      <c r="R120" s="47"/>
      <c r="S120" s="48">
        <v>710</v>
      </c>
      <c r="T120" s="149"/>
      <c r="U120" s="149"/>
      <c r="V120" s="110"/>
      <c r="W120" s="110"/>
      <c r="X120" s="110"/>
      <c r="Y120" s="110"/>
      <c r="Z120" s="110"/>
      <c r="AA120" s="110"/>
      <c r="AB120" s="110"/>
      <c r="AC120" s="110"/>
      <c r="AD120" s="110"/>
      <c r="AE120" s="110"/>
      <c r="AF120" s="47"/>
      <c r="AG120" s="68"/>
    </row>
    <row r="121" spans="1:33" ht="6.75" customHeight="1">
      <c r="A121" s="35"/>
      <c r="B121" s="48">
        <v>704</v>
      </c>
      <c r="C121" s="135"/>
      <c r="D121" s="135"/>
      <c r="E121" s="110"/>
      <c r="F121" s="110"/>
      <c r="G121" s="110"/>
      <c r="H121" s="141"/>
      <c r="I121" s="141"/>
      <c r="J121" s="110"/>
      <c r="K121" s="110"/>
      <c r="L121" s="110"/>
      <c r="M121" s="110"/>
      <c r="N121" s="110"/>
      <c r="O121" s="47"/>
      <c r="P121" s="47"/>
      <c r="Q121" s="47"/>
      <c r="R121" s="47"/>
      <c r="S121" s="48">
        <v>711</v>
      </c>
      <c r="T121" s="149"/>
      <c r="U121" s="149"/>
      <c r="V121" s="110"/>
      <c r="W121" s="110"/>
      <c r="X121" s="110"/>
      <c r="Y121" s="110"/>
      <c r="Z121" s="110"/>
      <c r="AA121" s="110"/>
      <c r="AB121" s="110"/>
      <c r="AC121" s="110"/>
      <c r="AD121" s="110"/>
      <c r="AE121" s="110"/>
      <c r="AF121" s="47"/>
      <c r="AG121" s="68"/>
    </row>
    <row r="122" spans="1:33" ht="6.75" customHeight="1">
      <c r="A122" s="35"/>
      <c r="B122" s="48">
        <v>705</v>
      </c>
      <c r="C122" s="135"/>
      <c r="D122" s="135"/>
      <c r="E122" s="110"/>
      <c r="F122" s="110"/>
      <c r="G122" s="110"/>
      <c r="H122" s="141"/>
      <c r="I122" s="141"/>
      <c r="J122" s="110"/>
      <c r="K122" s="110"/>
      <c r="L122" s="110"/>
      <c r="M122" s="110"/>
      <c r="N122" s="110"/>
      <c r="O122" s="47"/>
      <c r="P122" s="47"/>
      <c r="Q122" s="47"/>
      <c r="R122" s="47"/>
      <c r="S122" s="48">
        <v>712</v>
      </c>
      <c r="T122" s="149"/>
      <c r="U122" s="149"/>
      <c r="V122" s="110"/>
      <c r="W122" s="110"/>
      <c r="X122" s="110"/>
      <c r="Y122" s="110"/>
      <c r="Z122" s="110"/>
      <c r="AA122" s="110"/>
      <c r="AB122" s="110"/>
      <c r="AC122" s="110"/>
      <c r="AD122" s="110"/>
      <c r="AE122" s="110"/>
      <c r="AF122" s="47"/>
      <c r="AG122" s="68"/>
    </row>
    <row r="123" spans="1:33" ht="6.75" customHeight="1">
      <c r="A123" s="35"/>
      <c r="B123" s="48">
        <v>706</v>
      </c>
      <c r="C123" s="135"/>
      <c r="D123" s="135"/>
      <c r="E123" s="110"/>
      <c r="F123" s="110"/>
      <c r="G123" s="110"/>
      <c r="H123" s="141"/>
      <c r="I123" s="141"/>
      <c r="J123" s="110"/>
      <c r="K123" s="110"/>
      <c r="L123" s="110"/>
      <c r="M123" s="110"/>
      <c r="N123" s="110"/>
      <c r="O123" s="47"/>
      <c r="P123" s="47"/>
      <c r="Q123" s="47"/>
      <c r="R123" s="47"/>
      <c r="S123" s="48">
        <v>713</v>
      </c>
      <c r="T123" s="149"/>
      <c r="U123" s="149"/>
      <c r="V123" s="110"/>
      <c r="W123" s="110"/>
      <c r="X123" s="110"/>
      <c r="Y123" s="110"/>
      <c r="Z123" s="110"/>
      <c r="AA123" s="110"/>
      <c r="AB123" s="110"/>
      <c r="AC123" s="110"/>
      <c r="AD123" s="110"/>
      <c r="AE123" s="110"/>
      <c r="AF123" s="47"/>
      <c r="AG123" s="68"/>
    </row>
    <row r="124" spans="1:33" ht="6.75" customHeight="1">
      <c r="A124" s="35"/>
      <c r="B124" s="48">
        <v>707</v>
      </c>
      <c r="C124" s="155"/>
      <c r="D124" s="155"/>
      <c r="E124" s="110"/>
      <c r="F124" s="110"/>
      <c r="G124" s="110"/>
      <c r="H124" s="156"/>
      <c r="I124" s="156"/>
      <c r="J124" s="150"/>
      <c r="K124" s="150"/>
      <c r="L124" s="150"/>
      <c r="M124" s="150"/>
      <c r="N124" s="150"/>
      <c r="O124" s="47"/>
      <c r="P124" s="47"/>
      <c r="Q124" s="47"/>
      <c r="R124" s="47"/>
      <c r="S124" s="48">
        <v>714</v>
      </c>
      <c r="T124" s="149"/>
      <c r="U124" s="149"/>
      <c r="V124" s="110"/>
      <c r="W124" s="110"/>
      <c r="X124" s="110"/>
      <c r="Y124" s="110"/>
      <c r="Z124" s="110"/>
      <c r="AA124" s="110"/>
      <c r="AB124" s="110"/>
      <c r="AC124" s="150"/>
      <c r="AD124" s="150"/>
      <c r="AE124" s="150"/>
      <c r="AF124" s="47"/>
      <c r="AG124" s="68"/>
    </row>
    <row r="125" spans="1:33" ht="6.75" customHeight="1">
      <c r="A125" s="35"/>
      <c r="B125" s="17"/>
      <c r="C125" s="120" t="s">
        <v>144</v>
      </c>
      <c r="D125" s="120"/>
      <c r="E125" s="120"/>
      <c r="F125" s="120"/>
      <c r="G125" s="120"/>
      <c r="H125" s="120"/>
      <c r="I125" s="120"/>
      <c r="J125" s="120"/>
      <c r="K125" s="120"/>
      <c r="L125" s="151">
        <f>SUM(L118:N124)</f>
        <v>0</v>
      </c>
      <c r="M125" s="151"/>
      <c r="N125" s="151"/>
      <c r="O125" s="47"/>
      <c r="P125" s="47"/>
      <c r="Q125" s="47"/>
      <c r="R125" s="47"/>
      <c r="S125" s="47"/>
      <c r="T125" s="152" t="s">
        <v>144</v>
      </c>
      <c r="U125" s="152"/>
      <c r="V125" s="152"/>
      <c r="W125" s="152"/>
      <c r="X125" s="152"/>
      <c r="Y125" s="152"/>
      <c r="Z125" s="152"/>
      <c r="AA125" s="152"/>
      <c r="AB125" s="152"/>
      <c r="AC125" s="151">
        <f>SUM(AC118:AC124)</f>
        <v>0</v>
      </c>
      <c r="AD125" s="151"/>
      <c r="AE125" s="151"/>
      <c r="AF125" s="47"/>
      <c r="AG125" s="68"/>
    </row>
    <row r="126" spans="1:33" ht="6.75" customHeight="1">
      <c r="A126" s="6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68"/>
    </row>
    <row r="127" spans="1:33" ht="6.75" customHeight="1">
      <c r="A127" s="2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9"/>
    </row>
    <row r="128" spans="1:33" ht="6.75" customHeight="1">
      <c r="A128" s="112" t="s">
        <v>145</v>
      </c>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row>
    <row r="129" spans="1:33" ht="6.75" customHeight="1">
      <c r="A129" s="35"/>
      <c r="C129" s="27"/>
      <c r="D129" s="27"/>
      <c r="E129" s="46"/>
      <c r="F129" s="46"/>
      <c r="G129" s="46"/>
      <c r="H129" s="46"/>
      <c r="I129" s="46"/>
      <c r="J129" s="47"/>
      <c r="K129" s="47"/>
      <c r="L129" s="47"/>
      <c r="M129" s="47"/>
      <c r="N129" s="153" t="s">
        <v>146</v>
      </c>
      <c r="O129" s="153"/>
      <c r="P129" s="153"/>
      <c r="Q129" s="153"/>
      <c r="R129" s="153"/>
      <c r="S129" s="153"/>
      <c r="T129" s="153"/>
      <c r="U129" s="153"/>
      <c r="V129" s="153"/>
      <c r="W129" s="153"/>
      <c r="X129" s="47"/>
      <c r="Y129" s="47"/>
      <c r="Z129" s="47"/>
      <c r="AA129" s="47"/>
      <c r="AB129" s="47"/>
      <c r="AC129" s="47"/>
      <c r="AD129" s="47"/>
      <c r="AE129" s="47"/>
      <c r="AF129" s="72"/>
      <c r="AG129" s="9"/>
    </row>
    <row r="130" spans="1:33" ht="6.75" customHeight="1">
      <c r="A130" s="35"/>
      <c r="E130" s="121" t="s">
        <v>147</v>
      </c>
      <c r="F130" s="121"/>
      <c r="G130" s="121"/>
      <c r="H130" s="121"/>
      <c r="I130" s="121"/>
      <c r="J130" s="121"/>
      <c r="K130" s="121"/>
      <c r="L130" s="121"/>
      <c r="M130" s="121"/>
      <c r="N130" s="121"/>
      <c r="O130" s="121"/>
      <c r="P130" s="121" t="s">
        <v>148</v>
      </c>
      <c r="Q130" s="121"/>
      <c r="R130" s="121"/>
      <c r="S130" s="121"/>
      <c r="T130" s="121"/>
      <c r="U130" s="121"/>
      <c r="V130" s="121"/>
      <c r="W130" s="121"/>
      <c r="X130" s="121"/>
      <c r="Y130" s="121"/>
      <c r="Z130" s="154" t="s">
        <v>149</v>
      </c>
      <c r="AA130" s="154"/>
      <c r="AB130" s="154"/>
      <c r="AG130" s="28"/>
    </row>
    <row r="131" spans="1:33" ht="6.75" customHeight="1">
      <c r="A131" s="35"/>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54"/>
      <c r="AA131" s="154"/>
      <c r="AB131" s="154"/>
      <c r="AG131" s="28"/>
    </row>
    <row r="132" spans="1:33" ht="6.75" customHeight="1">
      <c r="A132" s="35"/>
      <c r="E132" s="29">
        <v>850</v>
      </c>
      <c r="F132" s="157" t="s">
        <v>150</v>
      </c>
      <c r="G132" s="157"/>
      <c r="H132" s="157"/>
      <c r="I132" s="157"/>
      <c r="J132" s="157"/>
      <c r="K132" s="157"/>
      <c r="L132" s="157"/>
      <c r="M132" s="157"/>
      <c r="N132" s="157"/>
      <c r="O132" s="157"/>
      <c r="P132" s="158"/>
      <c r="Q132" s="158"/>
      <c r="R132" s="158"/>
      <c r="S132" s="158"/>
      <c r="T132" s="158"/>
      <c r="U132" s="158"/>
      <c r="V132" s="158"/>
      <c r="W132" s="158"/>
      <c r="X132" s="158"/>
      <c r="Y132" s="158"/>
      <c r="Z132" s="110"/>
      <c r="AA132" s="110"/>
      <c r="AB132" s="110"/>
      <c r="AG132" s="28"/>
    </row>
    <row r="133" spans="1:33" ht="6.75" customHeight="1">
      <c r="A133" s="35"/>
      <c r="E133" s="29">
        <v>851</v>
      </c>
      <c r="F133" s="157" t="s">
        <v>151</v>
      </c>
      <c r="G133" s="157"/>
      <c r="H133" s="157"/>
      <c r="I133" s="157"/>
      <c r="J133" s="157"/>
      <c r="K133" s="157"/>
      <c r="L133" s="157"/>
      <c r="M133" s="157"/>
      <c r="N133" s="157"/>
      <c r="O133" s="157"/>
      <c r="P133" s="158"/>
      <c r="Q133" s="158"/>
      <c r="R133" s="158"/>
      <c r="S133" s="158"/>
      <c r="T133" s="158"/>
      <c r="U133" s="158"/>
      <c r="V133" s="158"/>
      <c r="W133" s="158"/>
      <c r="X133" s="158"/>
      <c r="Y133" s="158"/>
      <c r="Z133" s="110"/>
      <c r="AA133" s="110"/>
      <c r="AB133" s="110"/>
      <c r="AG133" s="28"/>
    </row>
    <row r="134" spans="1:33" ht="6.75" customHeight="1">
      <c r="A134" s="35"/>
      <c r="E134" s="29">
        <v>852</v>
      </c>
      <c r="F134" s="157" t="s">
        <v>152</v>
      </c>
      <c r="G134" s="157"/>
      <c r="H134" s="157"/>
      <c r="I134" s="157"/>
      <c r="J134" s="157"/>
      <c r="K134" s="157"/>
      <c r="L134" s="157"/>
      <c r="M134" s="157"/>
      <c r="N134" s="157"/>
      <c r="O134" s="157"/>
      <c r="P134" s="158"/>
      <c r="Q134" s="158"/>
      <c r="R134" s="158"/>
      <c r="S134" s="158"/>
      <c r="T134" s="158"/>
      <c r="U134" s="158"/>
      <c r="V134" s="158"/>
      <c r="W134" s="158"/>
      <c r="X134" s="158"/>
      <c r="Y134" s="158"/>
      <c r="Z134" s="110"/>
      <c r="AA134" s="110"/>
      <c r="AB134" s="110"/>
      <c r="AG134" s="28"/>
    </row>
    <row r="135" spans="1:33" ht="6.75" customHeight="1">
      <c r="A135" s="35"/>
      <c r="E135" s="29">
        <v>853</v>
      </c>
      <c r="F135" s="157" t="s">
        <v>153</v>
      </c>
      <c r="G135" s="157"/>
      <c r="H135" s="157"/>
      <c r="I135" s="157"/>
      <c r="J135" s="157"/>
      <c r="K135" s="157"/>
      <c r="L135" s="157"/>
      <c r="M135" s="157"/>
      <c r="N135" s="157"/>
      <c r="O135" s="157"/>
      <c r="P135" s="158"/>
      <c r="Q135" s="158"/>
      <c r="R135" s="158"/>
      <c r="S135" s="158"/>
      <c r="T135" s="158"/>
      <c r="U135" s="158"/>
      <c r="V135" s="158"/>
      <c r="W135" s="158"/>
      <c r="X135" s="158"/>
      <c r="Y135" s="158"/>
      <c r="Z135" s="110"/>
      <c r="AA135" s="110"/>
      <c r="AB135" s="110"/>
      <c r="AG135" s="28"/>
    </row>
    <row r="136" spans="1:33" ht="6.75" customHeight="1">
      <c r="A136" s="35"/>
      <c r="E136" s="29">
        <v>854</v>
      </c>
      <c r="F136" s="157" t="s">
        <v>154</v>
      </c>
      <c r="G136" s="157"/>
      <c r="H136" s="157"/>
      <c r="I136" s="157"/>
      <c r="J136" s="157"/>
      <c r="K136" s="157"/>
      <c r="L136" s="157"/>
      <c r="M136" s="157"/>
      <c r="N136" s="157"/>
      <c r="O136" s="157"/>
      <c r="P136" s="158"/>
      <c r="Q136" s="158"/>
      <c r="R136" s="158"/>
      <c r="S136" s="158"/>
      <c r="T136" s="158"/>
      <c r="U136" s="158"/>
      <c r="V136" s="158"/>
      <c r="W136" s="158"/>
      <c r="X136" s="158"/>
      <c r="Y136" s="158"/>
      <c r="Z136" s="110"/>
      <c r="AA136" s="110"/>
      <c r="AB136" s="110"/>
      <c r="AG136" s="28"/>
    </row>
    <row r="137" spans="1:33" ht="6.75" customHeight="1">
      <c r="A137" s="35"/>
      <c r="E137" s="29">
        <v>855</v>
      </c>
      <c r="F137" s="157" t="s">
        <v>155</v>
      </c>
      <c r="G137" s="157"/>
      <c r="H137" s="157"/>
      <c r="I137" s="157"/>
      <c r="J137" s="157"/>
      <c r="K137" s="157"/>
      <c r="L137" s="157"/>
      <c r="M137" s="157"/>
      <c r="N137" s="157"/>
      <c r="O137" s="157"/>
      <c r="P137" s="158"/>
      <c r="Q137" s="158"/>
      <c r="R137" s="158"/>
      <c r="S137" s="158"/>
      <c r="T137" s="158"/>
      <c r="U137" s="158"/>
      <c r="V137" s="158"/>
      <c r="W137" s="158"/>
      <c r="X137" s="158"/>
      <c r="Y137" s="158"/>
      <c r="Z137" s="110"/>
      <c r="AA137" s="110"/>
      <c r="AB137" s="110"/>
      <c r="AG137" s="28"/>
    </row>
    <row r="138" spans="1:33" ht="6.75" customHeight="1">
      <c r="A138" s="35"/>
      <c r="E138" s="29">
        <v>856</v>
      </c>
      <c r="F138" s="157" t="s">
        <v>156</v>
      </c>
      <c r="G138" s="157"/>
      <c r="H138" s="157"/>
      <c r="I138" s="157"/>
      <c r="J138" s="157"/>
      <c r="K138" s="157"/>
      <c r="L138" s="157"/>
      <c r="M138" s="157"/>
      <c r="N138" s="157"/>
      <c r="O138" s="157"/>
      <c r="P138" s="158"/>
      <c r="Q138" s="158"/>
      <c r="R138" s="158"/>
      <c r="S138" s="158"/>
      <c r="T138" s="158"/>
      <c r="U138" s="158"/>
      <c r="V138" s="158"/>
      <c r="W138" s="158"/>
      <c r="X138" s="158"/>
      <c r="Y138" s="158"/>
      <c r="Z138" s="110"/>
      <c r="AA138" s="110"/>
      <c r="AB138" s="110"/>
      <c r="AG138" s="28"/>
    </row>
    <row r="139" spans="1:33" ht="6.75" customHeight="1">
      <c r="A139" s="35"/>
      <c r="E139" s="29">
        <v>857</v>
      </c>
      <c r="F139" s="157" t="s">
        <v>157</v>
      </c>
      <c r="G139" s="157"/>
      <c r="H139" s="157"/>
      <c r="I139" s="157"/>
      <c r="J139" s="157"/>
      <c r="K139" s="157"/>
      <c r="L139" s="157"/>
      <c r="M139" s="157"/>
      <c r="N139" s="157"/>
      <c r="O139" s="157"/>
      <c r="P139" s="158"/>
      <c r="Q139" s="158"/>
      <c r="R139" s="158"/>
      <c r="S139" s="158"/>
      <c r="T139" s="158"/>
      <c r="U139" s="158"/>
      <c r="V139" s="158"/>
      <c r="W139" s="158"/>
      <c r="X139" s="158"/>
      <c r="Y139" s="158"/>
      <c r="Z139" s="110"/>
      <c r="AA139" s="110"/>
      <c r="AB139" s="110"/>
      <c r="AG139" s="28"/>
    </row>
    <row r="140" spans="1:33" ht="6.75" customHeight="1">
      <c r="A140" s="35"/>
      <c r="E140" s="29">
        <v>858</v>
      </c>
      <c r="F140" s="157" t="s">
        <v>158</v>
      </c>
      <c r="G140" s="157"/>
      <c r="H140" s="157"/>
      <c r="I140" s="157"/>
      <c r="J140" s="157"/>
      <c r="K140" s="157"/>
      <c r="L140" s="157"/>
      <c r="M140" s="157"/>
      <c r="N140" s="157"/>
      <c r="O140" s="157"/>
      <c r="P140" s="158"/>
      <c r="Q140" s="158"/>
      <c r="R140" s="158"/>
      <c r="S140" s="158"/>
      <c r="T140" s="158"/>
      <c r="U140" s="158"/>
      <c r="V140" s="158"/>
      <c r="W140" s="158"/>
      <c r="X140" s="158"/>
      <c r="Y140" s="158"/>
      <c r="Z140" s="110"/>
      <c r="AA140" s="110"/>
      <c r="AB140" s="110"/>
      <c r="AG140" s="28"/>
    </row>
    <row r="141" spans="1:33" ht="6.75" customHeight="1">
      <c r="A141" s="35"/>
      <c r="E141" s="29">
        <v>859</v>
      </c>
      <c r="F141" s="157" t="s">
        <v>159</v>
      </c>
      <c r="G141" s="157"/>
      <c r="H141" s="157"/>
      <c r="I141" s="157"/>
      <c r="J141" s="157"/>
      <c r="K141" s="157"/>
      <c r="L141" s="157"/>
      <c r="M141" s="157"/>
      <c r="N141" s="157"/>
      <c r="O141" s="157"/>
      <c r="P141" s="158"/>
      <c r="Q141" s="158"/>
      <c r="R141" s="158"/>
      <c r="S141" s="158"/>
      <c r="T141" s="158"/>
      <c r="U141" s="158"/>
      <c r="V141" s="158"/>
      <c r="W141" s="158"/>
      <c r="X141" s="158"/>
      <c r="Y141" s="158"/>
      <c r="Z141" s="110"/>
      <c r="AA141" s="110"/>
      <c r="AB141" s="110"/>
      <c r="AG141" s="28"/>
    </row>
    <row r="142" spans="1:33" ht="6.75" customHeight="1">
      <c r="A142" s="35"/>
      <c r="E142" s="29">
        <v>860</v>
      </c>
      <c r="F142" s="157" t="s">
        <v>160</v>
      </c>
      <c r="G142" s="157"/>
      <c r="H142" s="157"/>
      <c r="I142" s="157"/>
      <c r="J142" s="157"/>
      <c r="K142" s="157"/>
      <c r="L142" s="157"/>
      <c r="M142" s="157"/>
      <c r="N142" s="157"/>
      <c r="O142" s="157"/>
      <c r="P142" s="158"/>
      <c r="Q142" s="158"/>
      <c r="R142" s="158"/>
      <c r="S142" s="158"/>
      <c r="T142" s="158"/>
      <c r="U142" s="158"/>
      <c r="V142" s="158"/>
      <c r="W142" s="158"/>
      <c r="X142" s="158"/>
      <c r="Y142" s="158"/>
      <c r="Z142" s="110"/>
      <c r="AA142" s="110"/>
      <c r="AB142" s="110"/>
      <c r="AG142" s="28"/>
    </row>
    <row r="143" spans="1:33" ht="6.75" customHeight="1">
      <c r="A143" s="35"/>
      <c r="E143" s="29">
        <v>861</v>
      </c>
      <c r="F143" s="157" t="s">
        <v>161</v>
      </c>
      <c r="G143" s="157"/>
      <c r="H143" s="157"/>
      <c r="I143" s="157"/>
      <c r="J143" s="157"/>
      <c r="K143" s="157"/>
      <c r="L143" s="157"/>
      <c r="M143" s="157"/>
      <c r="N143" s="157"/>
      <c r="O143" s="157"/>
      <c r="P143" s="158"/>
      <c r="Q143" s="158"/>
      <c r="R143" s="158"/>
      <c r="S143" s="158"/>
      <c r="T143" s="158"/>
      <c r="U143" s="158"/>
      <c r="V143" s="158"/>
      <c r="W143" s="158"/>
      <c r="X143" s="158"/>
      <c r="Y143" s="158"/>
      <c r="Z143" s="110"/>
      <c r="AA143" s="110"/>
      <c r="AB143" s="110"/>
      <c r="AG143" s="28"/>
    </row>
    <row r="144" spans="1:33" ht="6.75" customHeight="1">
      <c r="A144" s="35"/>
      <c r="E144" s="29">
        <v>862</v>
      </c>
      <c r="F144" s="157" t="s">
        <v>162</v>
      </c>
      <c r="G144" s="157"/>
      <c r="H144" s="157"/>
      <c r="I144" s="157"/>
      <c r="J144" s="157"/>
      <c r="K144" s="157"/>
      <c r="L144" s="157"/>
      <c r="M144" s="157"/>
      <c r="N144" s="157"/>
      <c r="O144" s="157"/>
      <c r="P144" s="158"/>
      <c r="Q144" s="158"/>
      <c r="R144" s="158"/>
      <c r="S144" s="158"/>
      <c r="T144" s="158"/>
      <c r="U144" s="158"/>
      <c r="V144" s="158"/>
      <c r="W144" s="158"/>
      <c r="X144" s="158"/>
      <c r="Y144" s="158"/>
      <c r="Z144" s="110"/>
      <c r="AA144" s="110"/>
      <c r="AB144" s="110"/>
      <c r="AG144" s="28"/>
    </row>
    <row r="145" spans="1:33" ht="6.75" customHeight="1">
      <c r="A145" s="35"/>
      <c r="E145" s="29">
        <v>863</v>
      </c>
      <c r="F145" s="157" t="s">
        <v>144</v>
      </c>
      <c r="G145" s="157"/>
      <c r="H145" s="157"/>
      <c r="I145" s="157"/>
      <c r="J145" s="157"/>
      <c r="K145" s="157"/>
      <c r="L145" s="157"/>
      <c r="M145" s="157"/>
      <c r="N145" s="157"/>
      <c r="O145" s="157"/>
      <c r="P145" s="157"/>
      <c r="Q145" s="157"/>
      <c r="R145" s="157"/>
      <c r="S145" s="157"/>
      <c r="T145" s="157"/>
      <c r="U145" s="157"/>
      <c r="V145" s="157"/>
      <c r="W145" s="157"/>
      <c r="X145" s="157"/>
      <c r="Y145" s="157"/>
      <c r="Z145" s="159"/>
      <c r="AA145" s="159"/>
      <c r="AB145" s="159"/>
      <c r="AG145" s="28"/>
    </row>
    <row r="146" spans="1:33" ht="6.75" customHeight="1">
      <c r="A146" s="6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68"/>
    </row>
    <row r="147" spans="1:33" ht="6.75" customHeight="1">
      <c r="A147" s="65"/>
      <c r="B147" s="123" t="s">
        <v>163</v>
      </c>
      <c r="C147" s="123"/>
      <c r="D147" s="123"/>
      <c r="E147" s="123"/>
      <c r="F147" s="123"/>
      <c r="G147" s="123"/>
      <c r="H147" s="123"/>
      <c r="I147" s="123"/>
      <c r="J147" s="123"/>
      <c r="K147" s="123"/>
      <c r="L147" s="123"/>
      <c r="M147" s="123"/>
      <c r="N147" s="123"/>
      <c r="O147" s="123"/>
      <c r="P147" s="123"/>
      <c r="Q147" s="47"/>
      <c r="R147" s="47"/>
      <c r="S147" s="45"/>
      <c r="T147" s="47"/>
      <c r="U147" s="160" t="s">
        <v>164</v>
      </c>
      <c r="V147" s="160"/>
      <c r="W147" s="160"/>
      <c r="X147" s="160"/>
      <c r="Y147" s="160"/>
      <c r="Z147" s="160"/>
      <c r="AA147" s="160"/>
      <c r="AB147" s="160"/>
      <c r="AC147" s="160"/>
      <c r="AD147" s="160"/>
      <c r="AE147" s="160"/>
      <c r="AF147" s="160"/>
      <c r="AG147" s="160"/>
    </row>
    <row r="148" spans="1:33" ht="6.75" customHeight="1">
      <c r="A148" s="29">
        <v>901</v>
      </c>
      <c r="B148" s="115" t="s">
        <v>165</v>
      </c>
      <c r="C148" s="115"/>
      <c r="D148" s="115"/>
      <c r="E148" s="115"/>
      <c r="F148" s="115"/>
      <c r="G148" s="161"/>
      <c r="H148" s="161"/>
      <c r="I148" s="161"/>
      <c r="J148" s="161"/>
      <c r="K148" s="161"/>
      <c r="L148" s="161"/>
      <c r="M148" s="161"/>
      <c r="N148" s="161"/>
      <c r="O148" s="161"/>
      <c r="P148" s="161"/>
      <c r="Q148" s="47"/>
      <c r="R148" s="47"/>
      <c r="S148" s="45"/>
      <c r="T148" s="29">
        <v>909</v>
      </c>
      <c r="U148" s="145" t="s">
        <v>166</v>
      </c>
      <c r="V148" s="145"/>
      <c r="W148" s="145"/>
      <c r="X148" s="145"/>
      <c r="Y148" s="145"/>
      <c r="Z148" s="110"/>
      <c r="AA148" s="110"/>
      <c r="AB148" s="110"/>
      <c r="AC148" s="110"/>
      <c r="AD148" s="110"/>
      <c r="AE148" s="110"/>
      <c r="AF148" s="110"/>
      <c r="AG148" s="110"/>
    </row>
    <row r="149" spans="1:33" ht="6.75" customHeight="1">
      <c r="A149" s="29">
        <v>902</v>
      </c>
      <c r="B149" s="115" t="s">
        <v>167</v>
      </c>
      <c r="C149" s="115"/>
      <c r="D149" s="115"/>
      <c r="E149" s="115"/>
      <c r="F149" s="115"/>
      <c r="G149" s="161"/>
      <c r="H149" s="161"/>
      <c r="I149" s="161"/>
      <c r="J149" s="161"/>
      <c r="K149" s="161"/>
      <c r="L149" s="161"/>
      <c r="M149" s="161"/>
      <c r="N149" s="161"/>
      <c r="O149" s="161"/>
      <c r="P149" s="161"/>
      <c r="Q149" s="47"/>
      <c r="R149" s="47"/>
      <c r="S149" s="45"/>
      <c r="T149" s="29">
        <v>910</v>
      </c>
      <c r="U149" s="145" t="s">
        <v>168</v>
      </c>
      <c r="V149" s="145"/>
      <c r="W149" s="145"/>
      <c r="X149" s="145"/>
      <c r="Y149" s="145"/>
      <c r="Z149" s="110"/>
      <c r="AA149" s="110"/>
      <c r="AB149" s="110"/>
      <c r="AC149" s="110"/>
      <c r="AD149" s="110"/>
      <c r="AE149" s="110"/>
      <c r="AF149" s="110"/>
      <c r="AG149" s="110"/>
    </row>
    <row r="150" spans="1:33" ht="6.75" customHeight="1">
      <c r="A150" s="29">
        <v>903</v>
      </c>
      <c r="B150" s="115" t="s">
        <v>169</v>
      </c>
      <c r="C150" s="115"/>
      <c r="D150" s="115"/>
      <c r="E150" s="115"/>
      <c r="F150" s="115"/>
      <c r="G150" s="161"/>
      <c r="H150" s="161"/>
      <c r="I150" s="161"/>
      <c r="J150" s="161"/>
      <c r="K150" s="161"/>
      <c r="L150" s="161"/>
      <c r="M150" s="161"/>
      <c r="N150" s="161"/>
      <c r="O150" s="161"/>
      <c r="P150" s="161"/>
      <c r="Q150" s="47"/>
      <c r="R150" s="47"/>
      <c r="S150" s="45"/>
      <c r="T150" s="29">
        <v>911</v>
      </c>
      <c r="U150" s="145" t="s">
        <v>170</v>
      </c>
      <c r="V150" s="145"/>
      <c r="W150" s="145"/>
      <c r="X150" s="145"/>
      <c r="Y150" s="145"/>
      <c r="Z150" s="110"/>
      <c r="AA150" s="110"/>
      <c r="AB150" s="110"/>
      <c r="AC150" s="110"/>
      <c r="AD150" s="110"/>
      <c r="AE150" s="110"/>
      <c r="AF150" s="110"/>
      <c r="AG150" s="110"/>
    </row>
    <row r="151" spans="1:33" ht="6.75" customHeight="1">
      <c r="A151" s="29">
        <v>904</v>
      </c>
      <c r="B151" s="115" t="s">
        <v>171</v>
      </c>
      <c r="C151" s="115"/>
      <c r="D151" s="115"/>
      <c r="E151" s="115"/>
      <c r="F151" s="115"/>
      <c r="G151" s="161"/>
      <c r="H151" s="161"/>
      <c r="I151" s="161"/>
      <c r="J151" s="161"/>
      <c r="K151" s="161"/>
      <c r="L151" s="161"/>
      <c r="M151" s="161"/>
      <c r="N151" s="161"/>
      <c r="O151" s="161"/>
      <c r="P151" s="161"/>
      <c r="Q151" s="47"/>
      <c r="R151" s="47"/>
      <c r="S151" s="45"/>
      <c r="T151" s="29">
        <v>912</v>
      </c>
      <c r="U151" s="145" t="s">
        <v>169</v>
      </c>
      <c r="V151" s="145"/>
      <c r="W151" s="145"/>
      <c r="X151" s="145"/>
      <c r="Y151" s="145"/>
      <c r="Z151" s="110"/>
      <c r="AA151" s="110"/>
      <c r="AB151" s="110"/>
      <c r="AC151" s="110"/>
      <c r="AD151" s="110"/>
      <c r="AE151" s="110"/>
      <c r="AF151" s="110"/>
      <c r="AG151" s="110"/>
    </row>
    <row r="152" spans="1:33" ht="6.75" customHeight="1">
      <c r="A152" s="29">
        <v>905</v>
      </c>
      <c r="B152" s="115" t="s">
        <v>172</v>
      </c>
      <c r="C152" s="115"/>
      <c r="D152" s="115"/>
      <c r="E152" s="115"/>
      <c r="F152" s="115"/>
      <c r="G152" s="161"/>
      <c r="H152" s="161"/>
      <c r="I152" s="161"/>
      <c r="J152" s="161"/>
      <c r="K152" s="161"/>
      <c r="L152" s="161"/>
      <c r="M152" s="161"/>
      <c r="N152" s="161"/>
      <c r="O152" s="161"/>
      <c r="P152" s="161"/>
      <c r="Q152" s="47"/>
      <c r="R152" s="47"/>
      <c r="S152" s="45"/>
      <c r="T152" s="29">
        <v>913</v>
      </c>
      <c r="U152" s="145" t="s">
        <v>171</v>
      </c>
      <c r="V152" s="145"/>
      <c r="W152" s="145"/>
      <c r="X152" s="145"/>
      <c r="Y152" s="145"/>
      <c r="Z152" s="110"/>
      <c r="AA152" s="110"/>
      <c r="AB152" s="110"/>
      <c r="AC152" s="110"/>
      <c r="AD152" s="110"/>
      <c r="AE152" s="110"/>
      <c r="AF152" s="110"/>
      <c r="AG152" s="110"/>
    </row>
    <row r="153" spans="1:33" ht="6.75" customHeight="1">
      <c r="A153" s="29">
        <v>906</v>
      </c>
      <c r="B153" s="115" t="s">
        <v>173</v>
      </c>
      <c r="C153" s="115"/>
      <c r="D153" s="115"/>
      <c r="E153" s="115"/>
      <c r="F153" s="115"/>
      <c r="G153" s="161"/>
      <c r="H153" s="161"/>
      <c r="I153" s="161"/>
      <c r="J153" s="161"/>
      <c r="K153" s="161"/>
      <c r="L153" s="161"/>
      <c r="M153" s="161"/>
      <c r="N153" s="161"/>
      <c r="O153" s="161"/>
      <c r="P153" s="161"/>
      <c r="Q153" s="47"/>
      <c r="R153" s="47"/>
      <c r="S153" s="45"/>
      <c r="T153" s="29">
        <v>914</v>
      </c>
      <c r="U153" s="145" t="s">
        <v>172</v>
      </c>
      <c r="V153" s="145"/>
      <c r="W153" s="145"/>
      <c r="X153" s="145"/>
      <c r="Y153" s="145"/>
      <c r="Z153" s="110"/>
      <c r="AA153" s="110"/>
      <c r="AB153" s="110"/>
      <c r="AC153" s="110"/>
      <c r="AD153" s="110"/>
      <c r="AE153" s="110"/>
      <c r="AF153" s="110"/>
      <c r="AG153" s="110"/>
    </row>
    <row r="154" spans="1:33" ht="6.75" customHeight="1">
      <c r="A154" s="29">
        <v>907</v>
      </c>
      <c r="B154" s="115" t="s">
        <v>174</v>
      </c>
      <c r="C154" s="115"/>
      <c r="D154" s="115"/>
      <c r="E154" s="115"/>
      <c r="F154" s="115"/>
      <c r="G154" s="161"/>
      <c r="H154" s="161"/>
      <c r="I154" s="161"/>
      <c r="J154" s="161"/>
      <c r="K154" s="161"/>
      <c r="L154" s="161"/>
      <c r="M154" s="161"/>
      <c r="N154" s="161"/>
      <c r="O154" s="161"/>
      <c r="P154" s="161"/>
      <c r="Q154" s="47"/>
      <c r="R154" s="47"/>
      <c r="S154" s="45"/>
      <c r="T154" s="29">
        <v>915</v>
      </c>
      <c r="U154" s="145" t="s">
        <v>173</v>
      </c>
      <c r="V154" s="145"/>
      <c r="W154" s="145"/>
      <c r="X154" s="145"/>
      <c r="Y154" s="145"/>
      <c r="Z154" s="110"/>
      <c r="AA154" s="110"/>
      <c r="AB154" s="110"/>
      <c r="AC154" s="110"/>
      <c r="AD154" s="110"/>
      <c r="AE154" s="110"/>
      <c r="AF154" s="110"/>
      <c r="AG154" s="110"/>
    </row>
    <row r="155" spans="1:33" ht="6.75" customHeight="1">
      <c r="A155" s="29">
        <v>908</v>
      </c>
      <c r="B155" s="115" t="s">
        <v>175</v>
      </c>
      <c r="C155" s="115"/>
      <c r="D155" s="115"/>
      <c r="E155" s="115"/>
      <c r="F155" s="115"/>
      <c r="G155" s="161"/>
      <c r="H155" s="161"/>
      <c r="I155" s="161"/>
      <c r="J155" s="161"/>
      <c r="K155" s="161"/>
      <c r="L155" s="161"/>
      <c r="M155" s="161"/>
      <c r="N155" s="161"/>
      <c r="O155" s="161"/>
      <c r="P155" s="161"/>
      <c r="Q155" s="47"/>
      <c r="R155" s="47"/>
      <c r="S155" s="45"/>
      <c r="T155" s="17"/>
      <c r="U155" s="17"/>
      <c r="V155" s="17"/>
      <c r="W155" s="17"/>
      <c r="X155" s="17"/>
      <c r="Y155" s="17"/>
      <c r="Z155" s="17"/>
      <c r="AA155" s="17"/>
      <c r="AB155" s="17"/>
      <c r="AC155" s="17"/>
      <c r="AD155" s="17"/>
      <c r="AE155" s="17"/>
      <c r="AF155" s="17"/>
      <c r="AG155" s="73"/>
    </row>
    <row r="156" spans="1:33" ht="6.75" customHeight="1">
      <c r="A156" s="45"/>
      <c r="B156" s="45"/>
      <c r="C156" s="45"/>
      <c r="D156" s="45"/>
      <c r="E156" s="45"/>
      <c r="F156" s="45"/>
      <c r="G156" s="45"/>
      <c r="H156" s="45"/>
      <c r="I156" s="45"/>
      <c r="J156" s="45"/>
      <c r="K156" s="45"/>
      <c r="L156" s="45"/>
      <c r="M156" s="45"/>
      <c r="N156" s="45"/>
      <c r="O156" s="45"/>
      <c r="P156" s="45"/>
      <c r="Q156" s="45"/>
      <c r="R156" s="47"/>
      <c r="S156" s="45"/>
      <c r="T156" s="17"/>
      <c r="U156" s="17"/>
      <c r="V156" s="17"/>
      <c r="W156" s="17"/>
      <c r="X156" s="17"/>
      <c r="Y156" s="17"/>
      <c r="Z156" s="17"/>
      <c r="AA156" s="17"/>
      <c r="AB156" s="17"/>
      <c r="AC156" s="17"/>
      <c r="AD156" s="17"/>
      <c r="AE156" s="17"/>
      <c r="AF156" s="17"/>
      <c r="AG156" s="73"/>
    </row>
    <row r="157" spans="1:33" ht="6.75" customHeight="1">
      <c r="A157" s="163"/>
      <c r="B157" s="163"/>
      <c r="C157" s="163"/>
      <c r="D157" s="163"/>
      <c r="E157" s="163"/>
      <c r="F157" s="163"/>
      <c r="G157" s="163"/>
      <c r="H157" s="163"/>
      <c r="I157" s="163"/>
      <c r="J157" s="163"/>
      <c r="K157" s="163"/>
      <c r="L157" s="163"/>
      <c r="M157" s="163"/>
      <c r="N157" s="163"/>
      <c r="O157" s="163"/>
      <c r="P157" s="163"/>
      <c r="Q157" s="17"/>
      <c r="R157" s="17"/>
      <c r="S157" s="25"/>
      <c r="T157" s="163"/>
      <c r="U157" s="163"/>
      <c r="V157" s="163"/>
      <c r="W157" s="163"/>
      <c r="X157" s="163"/>
      <c r="Y157" s="163"/>
      <c r="Z157" s="163"/>
      <c r="AA157" s="163"/>
      <c r="AB157" s="163"/>
      <c r="AC157" s="163"/>
      <c r="AD157" s="163"/>
      <c r="AE157" s="163"/>
      <c r="AF157" s="163"/>
      <c r="AG157" s="163"/>
    </row>
    <row r="158" spans="1:33" ht="6.75" customHeight="1">
      <c r="A158" s="163"/>
      <c r="B158" s="163"/>
      <c r="C158" s="163"/>
      <c r="D158" s="163"/>
      <c r="E158" s="163"/>
      <c r="F158" s="163"/>
      <c r="G158" s="163"/>
      <c r="H158" s="163"/>
      <c r="I158" s="163"/>
      <c r="J158" s="163"/>
      <c r="K158" s="163"/>
      <c r="L158" s="163"/>
      <c r="M158" s="163"/>
      <c r="N158" s="163"/>
      <c r="O158" s="163"/>
      <c r="P158" s="163"/>
      <c r="Q158" s="17"/>
      <c r="R158" s="17"/>
      <c r="S158" s="25"/>
      <c r="T158" s="163"/>
      <c r="U158" s="163"/>
      <c r="V158" s="163"/>
      <c r="W158" s="163"/>
      <c r="X158" s="163"/>
      <c r="Y158" s="163"/>
      <c r="Z158" s="163"/>
      <c r="AA158" s="163"/>
      <c r="AB158" s="163"/>
      <c r="AC158" s="163"/>
      <c r="AD158" s="163"/>
      <c r="AE158" s="163"/>
      <c r="AF158" s="163"/>
      <c r="AG158" s="163"/>
    </row>
    <row r="159" spans="1:33" ht="6.75" customHeight="1">
      <c r="A159" s="163"/>
      <c r="B159" s="163"/>
      <c r="C159" s="163"/>
      <c r="D159" s="163"/>
      <c r="E159" s="163"/>
      <c r="F159" s="163"/>
      <c r="G159" s="163"/>
      <c r="H159" s="163"/>
      <c r="I159" s="163"/>
      <c r="J159" s="163"/>
      <c r="K159" s="163"/>
      <c r="L159" s="163"/>
      <c r="M159" s="163"/>
      <c r="N159" s="163"/>
      <c r="O159" s="163"/>
      <c r="P159" s="163"/>
      <c r="Q159" s="17"/>
      <c r="R159" s="17"/>
      <c r="S159" s="25"/>
      <c r="T159" s="163"/>
      <c r="U159" s="163"/>
      <c r="V159" s="163"/>
      <c r="W159" s="163"/>
      <c r="X159" s="163"/>
      <c r="Y159" s="163"/>
      <c r="Z159" s="163"/>
      <c r="AA159" s="163"/>
      <c r="AB159" s="163"/>
      <c r="AC159" s="163"/>
      <c r="AD159" s="163"/>
      <c r="AE159" s="163"/>
      <c r="AF159" s="163"/>
      <c r="AG159" s="163"/>
    </row>
    <row r="160" spans="1:33" ht="6.75" customHeight="1">
      <c r="A160" s="163"/>
      <c r="B160" s="163"/>
      <c r="C160" s="163"/>
      <c r="D160" s="163"/>
      <c r="E160" s="163"/>
      <c r="F160" s="163"/>
      <c r="G160" s="163"/>
      <c r="H160" s="163"/>
      <c r="I160" s="163"/>
      <c r="J160" s="163"/>
      <c r="K160" s="163"/>
      <c r="L160" s="163"/>
      <c r="M160" s="163"/>
      <c r="N160" s="163"/>
      <c r="O160" s="163"/>
      <c r="P160" s="163"/>
      <c r="Q160" s="17"/>
      <c r="R160" s="17"/>
      <c r="S160" s="25"/>
      <c r="T160" s="163"/>
      <c r="U160" s="163"/>
      <c r="V160" s="163"/>
      <c r="W160" s="163"/>
      <c r="X160" s="163"/>
      <c r="Y160" s="163"/>
      <c r="Z160" s="163"/>
      <c r="AA160" s="163"/>
      <c r="AB160" s="163"/>
      <c r="AC160" s="163"/>
      <c r="AD160" s="163"/>
      <c r="AE160" s="163"/>
      <c r="AF160" s="163"/>
      <c r="AG160" s="163"/>
    </row>
    <row r="161" spans="1:33" ht="6.75" customHeight="1">
      <c r="A161" s="163"/>
      <c r="B161" s="163"/>
      <c r="C161" s="163"/>
      <c r="D161" s="163"/>
      <c r="E161" s="163"/>
      <c r="F161" s="163"/>
      <c r="G161" s="163"/>
      <c r="H161" s="163"/>
      <c r="I161" s="163"/>
      <c r="J161" s="163"/>
      <c r="K161" s="163"/>
      <c r="L161" s="163"/>
      <c r="M161" s="163"/>
      <c r="N161" s="163"/>
      <c r="O161" s="163"/>
      <c r="P161" s="163"/>
      <c r="Q161" s="17"/>
      <c r="R161" s="17"/>
      <c r="S161" s="17"/>
      <c r="T161" s="163"/>
      <c r="U161" s="163"/>
      <c r="V161" s="163"/>
      <c r="W161" s="163"/>
      <c r="X161" s="163"/>
      <c r="Y161" s="163"/>
      <c r="Z161" s="163"/>
      <c r="AA161" s="163"/>
      <c r="AB161" s="163"/>
      <c r="AC161" s="163"/>
      <c r="AD161" s="163"/>
      <c r="AE161" s="163"/>
      <c r="AF161" s="163"/>
      <c r="AG161" s="163"/>
    </row>
    <row r="162" spans="1:33" ht="6.75" customHeight="1">
      <c r="A162" s="67"/>
      <c r="B162" s="164" t="s">
        <v>176</v>
      </c>
      <c r="C162" s="164"/>
      <c r="D162" s="164"/>
      <c r="E162" s="164"/>
      <c r="F162" s="164"/>
      <c r="G162" s="164"/>
      <c r="H162" s="164"/>
      <c r="I162" s="164"/>
      <c r="J162" s="164"/>
      <c r="K162" s="164"/>
      <c r="L162" s="164"/>
      <c r="M162" s="164"/>
      <c r="N162" s="164"/>
      <c r="O162" s="164"/>
      <c r="P162" s="164"/>
      <c r="Q162" s="47"/>
      <c r="R162" s="47"/>
      <c r="S162" s="45"/>
      <c r="T162" s="165" t="s">
        <v>177</v>
      </c>
      <c r="U162" s="165"/>
      <c r="V162" s="165"/>
      <c r="W162" s="165"/>
      <c r="X162" s="165"/>
      <c r="Y162" s="165"/>
      <c r="Z162" s="165"/>
      <c r="AA162" s="165"/>
      <c r="AB162" s="165"/>
      <c r="AC162" s="165"/>
      <c r="AD162" s="165"/>
      <c r="AE162" s="165"/>
      <c r="AF162" s="165"/>
      <c r="AG162" s="165"/>
    </row>
    <row r="163" spans="1:33" ht="6.75" customHeight="1">
      <c r="A163" s="6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74"/>
    </row>
    <row r="164" spans="1:33" ht="6.75" customHeight="1">
      <c r="A164" s="67"/>
      <c r="B164" s="123" t="s">
        <v>178</v>
      </c>
      <c r="C164" s="123"/>
      <c r="D164" s="123"/>
      <c r="E164" s="123"/>
      <c r="F164" s="123"/>
      <c r="G164" s="123"/>
      <c r="H164" s="123"/>
      <c r="I164" s="123"/>
      <c r="J164" s="123"/>
      <c r="K164" s="123"/>
      <c r="L164" s="123"/>
      <c r="M164" s="123"/>
      <c r="N164" s="123"/>
      <c r="O164" s="123"/>
      <c r="P164" s="123"/>
      <c r="Q164" s="47"/>
      <c r="R164" s="47"/>
      <c r="S164" s="45"/>
      <c r="T164" s="75" t="s">
        <v>179</v>
      </c>
      <c r="U164" s="75"/>
      <c r="V164" s="75"/>
      <c r="W164" s="75"/>
      <c r="X164" s="75"/>
      <c r="Y164" s="75"/>
      <c r="Z164" s="75"/>
      <c r="AA164" s="75"/>
      <c r="AB164" s="75"/>
      <c r="AC164" s="75"/>
      <c r="AD164" s="75"/>
      <c r="AE164" s="75"/>
      <c r="AF164" s="75"/>
      <c r="AG164" s="76"/>
    </row>
    <row r="165" spans="1:33" ht="6.75" customHeight="1">
      <c r="A165" s="166" t="s">
        <v>180</v>
      </c>
      <c r="B165" s="166"/>
      <c r="C165" s="166"/>
      <c r="D165" s="166"/>
      <c r="E165" s="166"/>
      <c r="F165" s="166"/>
      <c r="G165" s="166"/>
      <c r="H165" s="166"/>
      <c r="I165" s="166"/>
      <c r="J165" s="166"/>
      <c r="K165" s="166"/>
      <c r="L165" s="166"/>
      <c r="M165" s="166"/>
      <c r="N165" s="166"/>
      <c r="O165" s="166"/>
      <c r="P165" s="166"/>
      <c r="Q165" s="47"/>
      <c r="R165" s="47"/>
      <c r="S165" s="45"/>
      <c r="T165" s="167"/>
      <c r="U165" s="167"/>
      <c r="V165" s="167"/>
      <c r="W165" s="167"/>
      <c r="X165" s="167"/>
      <c r="Y165" s="167"/>
      <c r="Z165" s="167"/>
      <c r="AA165" s="167"/>
      <c r="AB165" s="167"/>
      <c r="AC165" s="167"/>
      <c r="AD165" s="167"/>
      <c r="AE165" s="167"/>
      <c r="AF165" s="167"/>
      <c r="AG165" s="167"/>
    </row>
    <row r="166" spans="1:33" ht="6.75" customHeight="1">
      <c r="A166" s="166"/>
      <c r="B166" s="166"/>
      <c r="C166" s="166"/>
      <c r="D166" s="166"/>
      <c r="E166" s="166"/>
      <c r="F166" s="166"/>
      <c r="G166" s="166"/>
      <c r="H166" s="166"/>
      <c r="I166" s="166"/>
      <c r="J166" s="166"/>
      <c r="K166" s="166"/>
      <c r="L166" s="166"/>
      <c r="M166" s="166"/>
      <c r="N166" s="166"/>
      <c r="O166" s="166"/>
      <c r="P166" s="166"/>
      <c r="Q166" s="47"/>
      <c r="R166" s="47"/>
      <c r="S166" s="45"/>
      <c r="T166" s="167"/>
      <c r="U166" s="167"/>
      <c r="V166" s="167"/>
      <c r="W166" s="167"/>
      <c r="X166" s="167"/>
      <c r="Y166" s="167"/>
      <c r="Z166" s="167"/>
      <c r="AA166" s="167"/>
      <c r="AB166" s="167"/>
      <c r="AC166" s="167"/>
      <c r="AD166" s="167"/>
      <c r="AE166" s="167"/>
      <c r="AF166" s="167"/>
      <c r="AG166" s="167"/>
    </row>
    <row r="167" spans="1:33" ht="6.75" customHeight="1">
      <c r="A167" s="166"/>
      <c r="B167" s="166"/>
      <c r="C167" s="166"/>
      <c r="D167" s="166"/>
      <c r="E167" s="166"/>
      <c r="F167" s="166"/>
      <c r="G167" s="166"/>
      <c r="H167" s="166"/>
      <c r="I167" s="166"/>
      <c r="J167" s="166"/>
      <c r="K167" s="166"/>
      <c r="L167" s="166"/>
      <c r="M167" s="166"/>
      <c r="N167" s="166"/>
      <c r="O167" s="166"/>
      <c r="P167" s="166"/>
      <c r="Q167" s="47"/>
      <c r="R167" s="47"/>
      <c r="S167" s="45"/>
      <c r="T167" s="167"/>
      <c r="U167" s="167"/>
      <c r="V167" s="167"/>
      <c r="W167" s="167"/>
      <c r="X167" s="167"/>
      <c r="Y167" s="167"/>
      <c r="Z167" s="167"/>
      <c r="AA167" s="167"/>
      <c r="AB167" s="167"/>
      <c r="AC167" s="167"/>
      <c r="AD167" s="167"/>
      <c r="AE167" s="167"/>
      <c r="AF167" s="167"/>
      <c r="AG167" s="167"/>
    </row>
    <row r="168" spans="1:33" ht="6.75" customHeight="1">
      <c r="A168" s="166"/>
      <c r="B168" s="166"/>
      <c r="C168" s="166"/>
      <c r="D168" s="166"/>
      <c r="E168" s="166"/>
      <c r="F168" s="166"/>
      <c r="G168" s="166"/>
      <c r="H168" s="166"/>
      <c r="I168" s="166"/>
      <c r="J168" s="166"/>
      <c r="K168" s="166"/>
      <c r="L168" s="166"/>
      <c r="M168" s="166"/>
      <c r="N168" s="166"/>
      <c r="O168" s="166"/>
      <c r="P168" s="166"/>
      <c r="Q168" s="47"/>
      <c r="R168" s="47"/>
      <c r="S168" s="45"/>
      <c r="T168" s="167"/>
      <c r="U168" s="167"/>
      <c r="V168" s="167"/>
      <c r="W168" s="167"/>
      <c r="X168" s="167"/>
      <c r="Y168" s="167"/>
      <c r="Z168" s="167"/>
      <c r="AA168" s="167"/>
      <c r="AB168" s="167"/>
      <c r="AC168" s="167"/>
      <c r="AD168" s="167"/>
      <c r="AE168" s="167"/>
      <c r="AF168" s="167"/>
      <c r="AG168" s="167"/>
    </row>
    <row r="169" spans="1:33" ht="17.25" customHeight="1">
      <c r="A169" s="166"/>
      <c r="B169" s="166"/>
      <c r="C169" s="166"/>
      <c r="D169" s="166"/>
      <c r="E169" s="166"/>
      <c r="F169" s="166"/>
      <c r="G169" s="166"/>
      <c r="H169" s="166"/>
      <c r="I169" s="166"/>
      <c r="J169" s="166"/>
      <c r="K169" s="166"/>
      <c r="L169" s="166"/>
      <c r="M169" s="166"/>
      <c r="N169" s="166"/>
      <c r="O169" s="166"/>
      <c r="P169" s="166"/>
      <c r="Q169" s="47"/>
      <c r="R169" s="47"/>
      <c r="S169" s="45"/>
      <c r="T169" s="167"/>
      <c r="U169" s="167"/>
      <c r="V169" s="167"/>
      <c r="W169" s="167"/>
      <c r="X169" s="167"/>
      <c r="Y169" s="167"/>
      <c r="Z169" s="167"/>
      <c r="AA169" s="167"/>
      <c r="AB169" s="167"/>
      <c r="AC169" s="167"/>
      <c r="AD169" s="167"/>
      <c r="AE169" s="167"/>
      <c r="AF169" s="167"/>
      <c r="AG169" s="167"/>
    </row>
    <row r="170" spans="1:33" ht="6.75" customHeight="1">
      <c r="A170" s="77"/>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9"/>
    </row>
    <row r="171" spans="1:33" ht="15">
      <c r="A171" s="162" t="s">
        <v>179</v>
      </c>
      <c r="B171" s="162"/>
      <c r="C171" s="162"/>
      <c r="D171" s="162"/>
      <c r="E171" s="162"/>
      <c r="F171" s="162"/>
      <c r="G171" s="162"/>
      <c r="H171" s="162"/>
      <c r="I171" s="162"/>
      <c r="J171" s="162"/>
      <c r="K171" s="162"/>
      <c r="L171" s="162"/>
      <c r="M171" s="162"/>
      <c r="N171" s="162"/>
      <c r="O171" s="162"/>
      <c r="P171" s="80"/>
      <c r="Q171" s="80"/>
      <c r="R171" s="80"/>
      <c r="S171" s="80"/>
      <c r="T171" s="80"/>
      <c r="U171" s="80"/>
      <c r="V171" s="80"/>
      <c r="W171" s="80"/>
      <c r="X171" s="80"/>
      <c r="Y171" s="80"/>
      <c r="Z171" s="80"/>
      <c r="AA171" s="80"/>
      <c r="AB171" s="80"/>
      <c r="AC171" s="80"/>
      <c r="AD171" s="80"/>
      <c r="AE171" s="80"/>
      <c r="AF171" s="80"/>
      <c r="AG171" s="81"/>
    </row>
    <row r="172" spans="1:33" ht="15">
      <c r="A172" s="82"/>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4"/>
    </row>
    <row r="173" spans="1:33" ht="15">
      <c r="A173" s="35"/>
      <c r="AG173" s="28"/>
    </row>
    <row r="174" spans="1:33" ht="15">
      <c r="A174" s="35"/>
      <c r="AG174" s="28"/>
    </row>
    <row r="175" spans="1:33" ht="15">
      <c r="A175" s="35"/>
      <c r="AG175" s="28"/>
    </row>
    <row r="176" spans="1:33" ht="15">
      <c r="A176" s="35"/>
      <c r="AG176" s="28"/>
    </row>
    <row r="177" spans="1:33" ht="15">
      <c r="A177" s="85"/>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1"/>
    </row>
  </sheetData>
  <sheetProtection sheet="1" objects="1" scenarios="1"/>
  <mergeCells count="514">
    <mergeCell ref="A171:O171"/>
    <mergeCell ref="Y61:AE61"/>
    <mergeCell ref="B155:F155"/>
    <mergeCell ref="G155:P155"/>
    <mergeCell ref="A157:P161"/>
    <mergeCell ref="T157:AG161"/>
    <mergeCell ref="B162:P162"/>
    <mergeCell ref="T162:AG162"/>
    <mergeCell ref="B164:P164"/>
    <mergeCell ref="A165:P169"/>
    <mergeCell ref="T165:AG169"/>
    <mergeCell ref="B152:F152"/>
    <mergeCell ref="G152:P152"/>
    <mergeCell ref="U152:Y152"/>
    <mergeCell ref="Z152:AG152"/>
    <mergeCell ref="B153:F153"/>
    <mergeCell ref="G153:P153"/>
    <mergeCell ref="U153:Y153"/>
    <mergeCell ref="Z153:AG153"/>
    <mergeCell ref="B154:F154"/>
    <mergeCell ref="G154:P154"/>
    <mergeCell ref="U154:Y154"/>
    <mergeCell ref="Z154:AG154"/>
    <mergeCell ref="B149:F149"/>
    <mergeCell ref="G149:P149"/>
    <mergeCell ref="U149:Y149"/>
    <mergeCell ref="Z149:AG149"/>
    <mergeCell ref="B150:F150"/>
    <mergeCell ref="G150:P150"/>
    <mergeCell ref="U150:Y150"/>
    <mergeCell ref="Z150:AG150"/>
    <mergeCell ref="B151:F151"/>
    <mergeCell ref="G151:P151"/>
    <mergeCell ref="U151:Y151"/>
    <mergeCell ref="Z151:AG151"/>
    <mergeCell ref="F144:O144"/>
    <mergeCell ref="P144:Y144"/>
    <mergeCell ref="Z144:AB144"/>
    <mergeCell ref="F145:Y145"/>
    <mergeCell ref="Z145:AB145"/>
    <mergeCell ref="B147:P147"/>
    <mergeCell ref="U147:AG147"/>
    <mergeCell ref="B148:F148"/>
    <mergeCell ref="G148:P148"/>
    <mergeCell ref="U148:Y148"/>
    <mergeCell ref="Z148:AG148"/>
    <mergeCell ref="F141:O141"/>
    <mergeCell ref="P141:Y141"/>
    <mergeCell ref="Z141:AB141"/>
    <mergeCell ref="F142:O142"/>
    <mergeCell ref="P142:Y142"/>
    <mergeCell ref="Z142:AB142"/>
    <mergeCell ref="F143:O143"/>
    <mergeCell ref="P143:Y143"/>
    <mergeCell ref="Z143:AB143"/>
    <mergeCell ref="F138:O138"/>
    <mergeCell ref="P138:Y138"/>
    <mergeCell ref="Z138:AB138"/>
    <mergeCell ref="F139:O139"/>
    <mergeCell ref="P139:Y139"/>
    <mergeCell ref="Z139:AB139"/>
    <mergeCell ref="F140:O140"/>
    <mergeCell ref="P140:Y140"/>
    <mergeCell ref="Z140:AB140"/>
    <mergeCell ref="F135:O135"/>
    <mergeCell ref="P135:Y135"/>
    <mergeCell ref="Z135:AB135"/>
    <mergeCell ref="F136:O136"/>
    <mergeCell ref="P136:Y136"/>
    <mergeCell ref="Z136:AB136"/>
    <mergeCell ref="F137:O137"/>
    <mergeCell ref="P137:Y137"/>
    <mergeCell ref="Z137:AB137"/>
    <mergeCell ref="F132:O132"/>
    <mergeCell ref="P132:Y132"/>
    <mergeCell ref="Z132:AB132"/>
    <mergeCell ref="F133:O133"/>
    <mergeCell ref="P133:Y133"/>
    <mergeCell ref="Z133:AB133"/>
    <mergeCell ref="F134:O134"/>
    <mergeCell ref="P134:Y134"/>
    <mergeCell ref="Z134:AB134"/>
    <mergeCell ref="AC124:AE124"/>
    <mergeCell ref="C125:K125"/>
    <mergeCell ref="L125:N125"/>
    <mergeCell ref="T125:AB125"/>
    <mergeCell ref="AC125:AE125"/>
    <mergeCell ref="A128:AG128"/>
    <mergeCell ref="N129:W129"/>
    <mergeCell ref="E130:O131"/>
    <mergeCell ref="P130:Y131"/>
    <mergeCell ref="Z130:AB131"/>
    <mergeCell ref="C124:D124"/>
    <mergeCell ref="E124:G124"/>
    <mergeCell ref="H124:I124"/>
    <mergeCell ref="J124:K124"/>
    <mergeCell ref="L124:N124"/>
    <mergeCell ref="T124:U124"/>
    <mergeCell ref="V124:X124"/>
    <mergeCell ref="Y124:Z124"/>
    <mergeCell ref="AA124:AB124"/>
    <mergeCell ref="AC122:AE122"/>
    <mergeCell ref="C123:D123"/>
    <mergeCell ref="E123:G123"/>
    <mergeCell ref="H123:I123"/>
    <mergeCell ref="J123:K123"/>
    <mergeCell ref="L123:N123"/>
    <mergeCell ref="T123:U123"/>
    <mergeCell ref="V123:X123"/>
    <mergeCell ref="Y123:Z123"/>
    <mergeCell ref="AA123:AB123"/>
    <mergeCell ref="AC123:AE123"/>
    <mergeCell ref="C122:D122"/>
    <mergeCell ref="E122:G122"/>
    <mergeCell ref="H122:I122"/>
    <mergeCell ref="J122:K122"/>
    <mergeCell ref="L122:N122"/>
    <mergeCell ref="T122:U122"/>
    <mergeCell ref="V122:X122"/>
    <mergeCell ref="Y122:Z122"/>
    <mergeCell ref="AA122:AB122"/>
    <mergeCell ref="AC120:AE120"/>
    <mergeCell ref="C121:D121"/>
    <mergeCell ref="E121:G121"/>
    <mergeCell ref="H121:I121"/>
    <mergeCell ref="J121:K121"/>
    <mergeCell ref="L121:N121"/>
    <mergeCell ref="T121:U121"/>
    <mergeCell ref="V121:X121"/>
    <mergeCell ref="Y121:Z121"/>
    <mergeCell ref="AA121:AB121"/>
    <mergeCell ref="AC121:AE121"/>
    <mergeCell ref="C120:D120"/>
    <mergeCell ref="E120:G120"/>
    <mergeCell ref="H120:I120"/>
    <mergeCell ref="J120:K120"/>
    <mergeCell ref="L120:N120"/>
    <mergeCell ref="T120:U120"/>
    <mergeCell ref="V120:X120"/>
    <mergeCell ref="Y120:Z120"/>
    <mergeCell ref="AA120:AB120"/>
    <mergeCell ref="AC118:AE118"/>
    <mergeCell ref="C119:D119"/>
    <mergeCell ref="E119:G119"/>
    <mergeCell ref="H119:I119"/>
    <mergeCell ref="J119:K119"/>
    <mergeCell ref="L119:N119"/>
    <mergeCell ref="T119:U119"/>
    <mergeCell ref="V119:X119"/>
    <mergeCell ref="Y119:Z119"/>
    <mergeCell ref="AA119:AB119"/>
    <mergeCell ref="AC119:AE119"/>
    <mergeCell ref="C118:D118"/>
    <mergeCell ref="E118:G118"/>
    <mergeCell ref="H118:I118"/>
    <mergeCell ref="J118:K118"/>
    <mergeCell ref="L118:N118"/>
    <mergeCell ref="T118:U118"/>
    <mergeCell ref="V118:X118"/>
    <mergeCell ref="Y118:Z118"/>
    <mergeCell ref="AA118:AB118"/>
    <mergeCell ref="B110:AC110"/>
    <mergeCell ref="AD110:AG110"/>
    <mergeCell ref="B111:AC111"/>
    <mergeCell ref="AD111:AG111"/>
    <mergeCell ref="B112:AC112"/>
    <mergeCell ref="AD112:AG112"/>
    <mergeCell ref="A115:AG115"/>
    <mergeCell ref="C117:D117"/>
    <mergeCell ref="E117:G117"/>
    <mergeCell ref="L117:N117"/>
    <mergeCell ref="T117:U117"/>
    <mergeCell ref="V117:X117"/>
    <mergeCell ref="Y117:Z117"/>
    <mergeCell ref="AA117:AB117"/>
    <mergeCell ref="AC117:AE117"/>
    <mergeCell ref="B105:H105"/>
    <mergeCell ref="I105:K105"/>
    <mergeCell ref="N105:S105"/>
    <mergeCell ref="T105:V105"/>
    <mergeCell ref="Y105:AD105"/>
    <mergeCell ref="AE105:AG105"/>
    <mergeCell ref="B108:AC108"/>
    <mergeCell ref="AD108:AG108"/>
    <mergeCell ref="B109:AC109"/>
    <mergeCell ref="AD109:AG109"/>
    <mergeCell ref="B103:H103"/>
    <mergeCell ref="I103:K103"/>
    <mergeCell ref="N103:S103"/>
    <mergeCell ref="T103:V103"/>
    <mergeCell ref="Y103:AD103"/>
    <mergeCell ref="AE103:AG103"/>
    <mergeCell ref="B104:H104"/>
    <mergeCell ref="I104:K104"/>
    <mergeCell ref="N104:S104"/>
    <mergeCell ref="T104:V104"/>
    <mergeCell ref="Y104:AD104"/>
    <mergeCell ref="AE104:AG104"/>
    <mergeCell ref="B101:H101"/>
    <mergeCell ref="I101:K101"/>
    <mergeCell ref="N101:S101"/>
    <mergeCell ref="T101:V101"/>
    <mergeCell ref="Y101:AD101"/>
    <mergeCell ref="AE101:AG101"/>
    <mergeCell ref="B102:H102"/>
    <mergeCell ref="I102:K102"/>
    <mergeCell ref="N102:S102"/>
    <mergeCell ref="T102:V102"/>
    <mergeCell ref="Y102:AD102"/>
    <mergeCell ref="AE102:AG102"/>
    <mergeCell ref="B99:H99"/>
    <mergeCell ref="I99:K99"/>
    <mergeCell ref="N99:S99"/>
    <mergeCell ref="T99:V99"/>
    <mergeCell ref="Y99:AD99"/>
    <mergeCell ref="AE99:AG99"/>
    <mergeCell ref="B100:H100"/>
    <mergeCell ref="I100:K100"/>
    <mergeCell ref="N100:S100"/>
    <mergeCell ref="T100:V100"/>
    <mergeCell ref="Y100:AD100"/>
    <mergeCell ref="AE100:AG100"/>
    <mergeCell ref="B97:H97"/>
    <mergeCell ref="I97:K97"/>
    <mergeCell ref="N97:S97"/>
    <mergeCell ref="T97:V97"/>
    <mergeCell ref="Y97:AD97"/>
    <mergeCell ref="AE97:AG97"/>
    <mergeCell ref="B98:H98"/>
    <mergeCell ref="I98:K98"/>
    <mergeCell ref="N98:S98"/>
    <mergeCell ref="T98:V98"/>
    <mergeCell ref="Y98:AD98"/>
    <mergeCell ref="AE98:AG98"/>
    <mergeCell ref="B91:AC91"/>
    <mergeCell ref="AD91:AG91"/>
    <mergeCell ref="A94:AG94"/>
    <mergeCell ref="A95:AG95"/>
    <mergeCell ref="B96:H96"/>
    <mergeCell ref="I96:K96"/>
    <mergeCell ref="N96:S96"/>
    <mergeCell ref="T96:V96"/>
    <mergeCell ref="Y96:AD96"/>
    <mergeCell ref="AE96:AG96"/>
    <mergeCell ref="A88:L88"/>
    <mergeCell ref="M88:P88"/>
    <mergeCell ref="Q88:S88"/>
    <mergeCell ref="T88:V88"/>
    <mergeCell ref="W88:Y88"/>
    <mergeCell ref="Z88:AC88"/>
    <mergeCell ref="AD88:AG88"/>
    <mergeCell ref="B89:L89"/>
    <mergeCell ref="M89:P89"/>
    <mergeCell ref="Q89:S89"/>
    <mergeCell ref="T89:V90"/>
    <mergeCell ref="W89:Y89"/>
    <mergeCell ref="Z89:AC89"/>
    <mergeCell ref="AD89:AG89"/>
    <mergeCell ref="B90:L90"/>
    <mergeCell ref="M90:P90"/>
    <mergeCell ref="Q90:S90"/>
    <mergeCell ref="W90:Y90"/>
    <mergeCell ref="Z90:AC90"/>
    <mergeCell ref="AD90:AG90"/>
    <mergeCell ref="B85:L85"/>
    <mergeCell ref="M85:P85"/>
    <mergeCell ref="Q85:S85"/>
    <mergeCell ref="W85:Y85"/>
    <mergeCell ref="Z85:AC85"/>
    <mergeCell ref="AD85:AG85"/>
    <mergeCell ref="B86:L86"/>
    <mergeCell ref="M86:P86"/>
    <mergeCell ref="Q86:S86"/>
    <mergeCell ref="W86:Y86"/>
    <mergeCell ref="Z86:AC86"/>
    <mergeCell ref="AD86:AG86"/>
    <mergeCell ref="M83:P83"/>
    <mergeCell ref="Q83:S83"/>
    <mergeCell ref="W83:Y83"/>
    <mergeCell ref="Z83:AC83"/>
    <mergeCell ref="AD83:AG83"/>
    <mergeCell ref="B84:L84"/>
    <mergeCell ref="M84:P84"/>
    <mergeCell ref="Q84:S84"/>
    <mergeCell ref="W84:Y84"/>
    <mergeCell ref="Z84:AC84"/>
    <mergeCell ref="AD84:AG84"/>
    <mergeCell ref="B79:L79"/>
    <mergeCell ref="M79:P79"/>
    <mergeCell ref="Q79:S79"/>
    <mergeCell ref="T79:V86"/>
    <mergeCell ref="W79:Y79"/>
    <mergeCell ref="Z79:AC79"/>
    <mergeCell ref="AD79:AG79"/>
    <mergeCell ref="B80:G81"/>
    <mergeCell ref="H80:L80"/>
    <mergeCell ref="M80:P80"/>
    <mergeCell ref="Q80:S80"/>
    <mergeCell ref="Z80:AC80"/>
    <mergeCell ref="AD80:AG80"/>
    <mergeCell ref="H81:L81"/>
    <mergeCell ref="M81:P81"/>
    <mergeCell ref="Q81:S81"/>
    <mergeCell ref="Z81:AC81"/>
    <mergeCell ref="AD81:AG81"/>
    <mergeCell ref="B82:L82"/>
    <mergeCell ref="M82:P82"/>
    <mergeCell ref="Q82:S82"/>
    <mergeCell ref="Z82:AC82"/>
    <mergeCell ref="AD82:AG82"/>
    <mergeCell ref="B83:L83"/>
    <mergeCell ref="K71:S71"/>
    <mergeCell ref="T71:W71"/>
    <mergeCell ref="K72:S72"/>
    <mergeCell ref="T72:W72"/>
    <mergeCell ref="K73:S73"/>
    <mergeCell ref="T73:W73"/>
    <mergeCell ref="A76:AG76"/>
    <mergeCell ref="A78:L78"/>
    <mergeCell ref="M78:P78"/>
    <mergeCell ref="Q78:S78"/>
    <mergeCell ref="T78:V78"/>
    <mergeCell ref="Z78:AC78"/>
    <mergeCell ref="AD78:AG78"/>
    <mergeCell ref="Y64:Y65"/>
    <mergeCell ref="Z64:AB65"/>
    <mergeCell ref="AC64:AE65"/>
    <mergeCell ref="M67:U67"/>
    <mergeCell ref="K68:S68"/>
    <mergeCell ref="T68:W68"/>
    <mergeCell ref="K69:S69"/>
    <mergeCell ref="T69:W69"/>
    <mergeCell ref="K70:S70"/>
    <mergeCell ref="T70:W70"/>
    <mergeCell ref="B61:H61"/>
    <mergeCell ref="I61:J61"/>
    <mergeCell ref="L61:N61"/>
    <mergeCell ref="P61:Q61"/>
    <mergeCell ref="R61:S61"/>
    <mergeCell ref="T61:U61"/>
    <mergeCell ref="V61:W61"/>
    <mergeCell ref="B62:H62"/>
    <mergeCell ref="I62:J62"/>
    <mergeCell ref="L62:N62"/>
    <mergeCell ref="P62:Q62"/>
    <mergeCell ref="R62:S62"/>
    <mergeCell ref="T62:U62"/>
    <mergeCell ref="V62:W62"/>
    <mergeCell ref="Y62:Y63"/>
    <mergeCell ref="Z62:AB63"/>
    <mergeCell ref="AC62:AE63"/>
    <mergeCell ref="L63:N63"/>
    <mergeCell ref="P63:Q63"/>
    <mergeCell ref="R63:S63"/>
    <mergeCell ref="T63:U63"/>
    <mergeCell ref="V63:W63"/>
    <mergeCell ref="Y58:AB58"/>
    <mergeCell ref="B59:D60"/>
    <mergeCell ref="E59:H59"/>
    <mergeCell ref="I59:J59"/>
    <mergeCell ref="L59:N59"/>
    <mergeCell ref="P59:Q59"/>
    <mergeCell ref="R59:S59"/>
    <mergeCell ref="T59:U59"/>
    <mergeCell ref="V59:W59"/>
    <mergeCell ref="Z59:AB59"/>
    <mergeCell ref="E60:H60"/>
    <mergeCell ref="I60:J60"/>
    <mergeCell ref="L60:N60"/>
    <mergeCell ref="P60:Q60"/>
    <mergeCell ref="R60:S60"/>
    <mergeCell ref="T60:U60"/>
    <mergeCell ref="V60:W60"/>
    <mergeCell ref="B57:H57"/>
    <mergeCell ref="I57:J57"/>
    <mergeCell ref="L57:N57"/>
    <mergeCell ref="P57:Q57"/>
    <mergeCell ref="R57:S57"/>
    <mergeCell ref="T57:U57"/>
    <mergeCell ref="V57:W57"/>
    <mergeCell ref="B58:H58"/>
    <mergeCell ref="I58:J58"/>
    <mergeCell ref="L58:N58"/>
    <mergeCell ref="P58:Q58"/>
    <mergeCell ref="R58:S58"/>
    <mergeCell ref="T58:U58"/>
    <mergeCell ref="V58:W58"/>
    <mergeCell ref="B56:H56"/>
    <mergeCell ref="I56:J56"/>
    <mergeCell ref="L56:N56"/>
    <mergeCell ref="P56:Q56"/>
    <mergeCell ref="R56:S56"/>
    <mergeCell ref="T56:U56"/>
    <mergeCell ref="V56:W56"/>
    <mergeCell ref="Z56:AB56"/>
    <mergeCell ref="B52:C55"/>
    <mergeCell ref="D52:H52"/>
    <mergeCell ref="I52:J52"/>
    <mergeCell ref="L52:N52"/>
    <mergeCell ref="P52:Q52"/>
    <mergeCell ref="R52:S52"/>
    <mergeCell ref="T52:U52"/>
    <mergeCell ref="V52:W52"/>
    <mergeCell ref="T53:U53"/>
    <mergeCell ref="V53:W53"/>
    <mergeCell ref="Z53:AB53"/>
    <mergeCell ref="D55:H55"/>
    <mergeCell ref="I55:J55"/>
    <mergeCell ref="L55:N55"/>
    <mergeCell ref="P55:Q55"/>
    <mergeCell ref="R55:S55"/>
    <mergeCell ref="P44:R44"/>
    <mergeCell ref="R51:S51"/>
    <mergeCell ref="T51:U51"/>
    <mergeCell ref="V51:W51"/>
    <mergeCell ref="T55:U55"/>
    <mergeCell ref="V55:W55"/>
    <mergeCell ref="Y55:AF55"/>
    <mergeCell ref="D54:H54"/>
    <mergeCell ref="I54:J54"/>
    <mergeCell ref="L54:N54"/>
    <mergeCell ref="P54:Q54"/>
    <mergeCell ref="R54:S54"/>
    <mergeCell ref="T54:U54"/>
    <mergeCell ref="V54:W54"/>
    <mergeCell ref="Y52:AC52"/>
    <mergeCell ref="D53:H53"/>
    <mergeCell ref="I53:J53"/>
    <mergeCell ref="L53:N53"/>
    <mergeCell ref="P53:Q53"/>
    <mergeCell ref="R53:S53"/>
    <mergeCell ref="B45:O45"/>
    <mergeCell ref="P45:R45"/>
    <mergeCell ref="A48:AG48"/>
    <mergeCell ref="P50:W50"/>
    <mergeCell ref="B51:H51"/>
    <mergeCell ref="I51:K51"/>
    <mergeCell ref="L51:N51"/>
    <mergeCell ref="P51:Q51"/>
    <mergeCell ref="AB38:AG38"/>
    <mergeCell ref="B39:M39"/>
    <mergeCell ref="N39:O39"/>
    <mergeCell ref="P39:R39"/>
    <mergeCell ref="Z39:AA39"/>
    <mergeCell ref="AB39:AG39"/>
    <mergeCell ref="B40:M40"/>
    <mergeCell ref="N40:O40"/>
    <mergeCell ref="P40:R40"/>
    <mergeCell ref="B41:O41"/>
    <mergeCell ref="P41:R41"/>
    <mergeCell ref="B42:O42"/>
    <mergeCell ref="P42:R42"/>
    <mergeCell ref="B43:M43"/>
    <mergeCell ref="N43:O43"/>
    <mergeCell ref="P43:R43"/>
    <mergeCell ref="B44:M44"/>
    <mergeCell ref="N44:O44"/>
    <mergeCell ref="A37:M37"/>
    <mergeCell ref="N37:O37"/>
    <mergeCell ref="P37:R37"/>
    <mergeCell ref="B38:M38"/>
    <mergeCell ref="N38:O38"/>
    <mergeCell ref="P38:R38"/>
    <mergeCell ref="T38:T39"/>
    <mergeCell ref="U38:Y39"/>
    <mergeCell ref="Z38:AA38"/>
    <mergeCell ref="D29:N29"/>
    <mergeCell ref="S29:AC29"/>
    <mergeCell ref="E30:J30"/>
    <mergeCell ref="K30:N30"/>
    <mergeCell ref="T30:AA30"/>
    <mergeCell ref="AB30:AD30"/>
    <mergeCell ref="E31:J33"/>
    <mergeCell ref="K31:N31"/>
    <mergeCell ref="T31:AA33"/>
    <mergeCell ref="AB31:AD31"/>
    <mergeCell ref="K32:N32"/>
    <mergeCell ref="AB32:AD32"/>
    <mergeCell ref="K33:N33"/>
    <mergeCell ref="AB33:AD33"/>
    <mergeCell ref="C24:J24"/>
    <mergeCell ref="N24:P24"/>
    <mergeCell ref="U24:Z24"/>
    <mergeCell ref="AA24:AF24"/>
    <mergeCell ref="C25:J25"/>
    <mergeCell ref="U25:Z25"/>
    <mergeCell ref="AA25:AF25"/>
    <mergeCell ref="H26:J26"/>
    <mergeCell ref="A27:AG27"/>
    <mergeCell ref="C21:J21"/>
    <mergeCell ref="U21:Z21"/>
    <mergeCell ref="AA21:AF21"/>
    <mergeCell ref="C22:J22"/>
    <mergeCell ref="N22:P22"/>
    <mergeCell ref="U22:Z22"/>
    <mergeCell ref="AA22:AF22"/>
    <mergeCell ref="C23:J23"/>
    <mergeCell ref="N23:P23"/>
    <mergeCell ref="U23:Z23"/>
    <mergeCell ref="AA23:AF23"/>
    <mergeCell ref="K1:AG3"/>
    <mergeCell ref="I6:AG7"/>
    <mergeCell ref="A9:AG10"/>
    <mergeCell ref="A12:H12"/>
    <mergeCell ref="I12:AG12"/>
    <mergeCell ref="B15:C15"/>
    <mergeCell ref="D15:I15"/>
    <mergeCell ref="A16:AG16"/>
    <mergeCell ref="B19:K19"/>
    <mergeCell ref="M19:Q20"/>
    <mergeCell ref="T19:AF19"/>
    <mergeCell ref="C20:J20"/>
    <mergeCell ref="U20:Z20"/>
    <mergeCell ref="AA20:AF20"/>
  </mergeCells>
  <printOptions/>
  <pageMargins left="0.7875" right="0.590277777777778" top="0.590277777777778" bottom="0.590972222222222" header="0.511805555555555" footer="0"/>
  <pageSetup horizontalDpi="300" verticalDpi="300" orientation="portrait" paperSize="9" scale="86" r:id="rId2"/>
  <headerFooter>
    <oddFooter>&amp;L&amp;"Calibri,Normal"Versión 2.0&amp;R&amp;10 FEBRERO-2023</oddFooter>
  </headerFooter>
  <drawing r:id="rId1"/>
</worksheet>
</file>

<file path=xl/worksheets/sheet2.xml><?xml version="1.0" encoding="utf-8"?>
<worksheet xmlns="http://schemas.openxmlformats.org/spreadsheetml/2006/main" xmlns:r="http://schemas.openxmlformats.org/officeDocument/2006/relationships">
  <dimension ref="A1:AG88"/>
  <sheetViews>
    <sheetView tabSelected="1" zoomScale="140" zoomScaleNormal="140" zoomScalePageLayoutView="0" workbookViewId="0" topLeftCell="A82">
      <selection activeCell="A88" sqref="A88:AF88"/>
    </sheetView>
  </sheetViews>
  <sheetFormatPr defaultColWidth="8.796875" defaultRowHeight="15"/>
  <cols>
    <col min="1" max="2" width="3.19921875" style="0" customWidth="1"/>
    <col min="3" max="3" width="2.8984375" style="0" customWidth="1"/>
    <col min="4" max="4" width="1.69921875" style="0" customWidth="1"/>
    <col min="5" max="5" width="1.203125" style="0" customWidth="1"/>
    <col min="6" max="6" width="2.19921875" style="0" customWidth="1"/>
    <col min="7" max="7" width="1.59765625" style="0" customWidth="1"/>
    <col min="8" max="9" width="2.09765625" style="0" customWidth="1"/>
    <col min="10" max="11" width="1.8984375" style="0" customWidth="1"/>
    <col min="12" max="12" width="1.69921875" style="0" customWidth="1"/>
    <col min="13" max="13" width="2" style="0" customWidth="1"/>
    <col min="14" max="16" width="1.69921875" style="0" customWidth="1"/>
    <col min="17" max="17" width="1.59765625" style="0" customWidth="1"/>
    <col min="18" max="18" width="1.203125" style="0" customWidth="1"/>
    <col min="19" max="19" width="1.59765625" style="0" customWidth="1"/>
    <col min="20" max="20" width="2.09765625" style="0" customWidth="1"/>
    <col min="21" max="21" width="2" style="0" customWidth="1"/>
    <col min="22" max="22" width="1.59765625" style="0" customWidth="1"/>
    <col min="23" max="23" width="9.5" style="0" customWidth="1"/>
    <col min="24" max="24" width="1.59765625" style="0" customWidth="1"/>
    <col min="25" max="25" width="2.09765625" style="0" customWidth="1"/>
    <col min="26" max="26" width="1.59765625" style="0" customWidth="1"/>
    <col min="27" max="27" width="2.09765625" style="0" customWidth="1"/>
    <col min="28" max="28" width="1.390625" style="0" customWidth="1"/>
    <col min="29" max="29" width="2.3984375" style="0" customWidth="1"/>
    <col min="30" max="30" width="1.4921875" style="0" customWidth="1"/>
    <col min="31" max="32" width="1.69921875" style="0" customWidth="1"/>
    <col min="33" max="16384" width="8.3984375" style="0" customWidth="1"/>
  </cols>
  <sheetData>
    <row r="1" spans="1:33" ht="16.5" customHeight="1">
      <c r="A1" s="182"/>
      <c r="B1" s="182"/>
      <c r="C1" s="182"/>
      <c r="D1" s="182"/>
      <c r="E1" s="182"/>
      <c r="F1" s="182"/>
      <c r="G1" s="182"/>
      <c r="H1" s="173" t="s">
        <v>0</v>
      </c>
      <c r="I1" s="174"/>
      <c r="J1" s="174"/>
      <c r="K1" s="174"/>
      <c r="L1" s="174"/>
      <c r="M1" s="174"/>
      <c r="N1" s="174"/>
      <c r="O1" s="174"/>
      <c r="P1" s="174"/>
      <c r="Q1" s="174"/>
      <c r="R1" s="174"/>
      <c r="S1" s="174"/>
      <c r="T1" s="174"/>
      <c r="U1" s="174"/>
      <c r="V1" s="174"/>
      <c r="W1" s="174"/>
      <c r="X1" s="174"/>
      <c r="Y1" s="174"/>
      <c r="Z1" s="174"/>
      <c r="AA1" s="174"/>
      <c r="AB1" s="174"/>
      <c r="AC1" s="174"/>
      <c r="AD1" s="174"/>
      <c r="AE1" s="174"/>
      <c r="AF1" s="175"/>
      <c r="AG1" s="86"/>
    </row>
    <row r="2" spans="1:33" ht="15">
      <c r="A2" s="182"/>
      <c r="B2" s="182"/>
      <c r="C2" s="182"/>
      <c r="D2" s="182"/>
      <c r="E2" s="182"/>
      <c r="F2" s="182"/>
      <c r="G2" s="182"/>
      <c r="H2" s="176"/>
      <c r="I2" s="177"/>
      <c r="J2" s="177"/>
      <c r="K2" s="177"/>
      <c r="L2" s="177"/>
      <c r="M2" s="177"/>
      <c r="N2" s="177"/>
      <c r="O2" s="177"/>
      <c r="P2" s="177"/>
      <c r="Q2" s="177"/>
      <c r="R2" s="177"/>
      <c r="S2" s="177"/>
      <c r="T2" s="177"/>
      <c r="U2" s="177"/>
      <c r="V2" s="177"/>
      <c r="W2" s="177"/>
      <c r="X2" s="177"/>
      <c r="Y2" s="177"/>
      <c r="Z2" s="177"/>
      <c r="AA2" s="177"/>
      <c r="AB2" s="177"/>
      <c r="AC2" s="177"/>
      <c r="AD2" s="177"/>
      <c r="AE2" s="177"/>
      <c r="AF2" s="178"/>
      <c r="AG2" s="86"/>
    </row>
    <row r="3" spans="1:33" ht="11.25" customHeight="1">
      <c r="A3" s="182"/>
      <c r="B3" s="182"/>
      <c r="C3" s="182"/>
      <c r="D3" s="182"/>
      <c r="E3" s="182"/>
      <c r="F3" s="182"/>
      <c r="G3" s="182"/>
      <c r="H3" s="87"/>
      <c r="I3" s="168" t="s">
        <v>1</v>
      </c>
      <c r="J3" s="168"/>
      <c r="K3" s="168"/>
      <c r="L3" s="168"/>
      <c r="M3" s="168"/>
      <c r="N3" s="168"/>
      <c r="O3" s="168"/>
      <c r="P3" s="168"/>
      <c r="Q3" s="168"/>
      <c r="R3" s="168"/>
      <c r="S3" s="168"/>
      <c r="T3" s="168"/>
      <c r="U3" s="168"/>
      <c r="V3" s="168"/>
      <c r="W3" s="168"/>
      <c r="X3" s="168"/>
      <c r="Y3" s="168"/>
      <c r="Z3" s="168"/>
      <c r="AA3" s="168"/>
      <c r="AB3" s="168"/>
      <c r="AC3" s="168"/>
      <c r="AD3" s="88"/>
      <c r="AE3" s="88"/>
      <c r="AF3" s="89"/>
      <c r="AG3" s="86"/>
    </row>
    <row r="4" spans="1:33" ht="16.5" customHeight="1">
      <c r="A4" s="179" t="s">
        <v>181</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1"/>
      <c r="AG4" s="86"/>
    </row>
    <row r="5" spans="1:33" ht="7.5" customHeight="1">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1"/>
      <c r="AG5" s="86"/>
    </row>
    <row r="6" spans="1:33" ht="15" customHeight="1">
      <c r="A6" s="169" t="s">
        <v>3</v>
      </c>
      <c r="B6" s="169"/>
      <c r="C6" s="169"/>
      <c r="D6" s="169"/>
      <c r="E6" s="157" t="s">
        <v>182</v>
      </c>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86"/>
    </row>
    <row r="7" spans="1:33" ht="7.5" customHeight="1">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86"/>
    </row>
    <row r="8" spans="1:33" ht="15">
      <c r="A8" s="171" t="s">
        <v>183</v>
      </c>
      <c r="B8" s="171"/>
      <c r="C8" s="171"/>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1"/>
      <c r="AG8" s="86"/>
    </row>
    <row r="9" spans="1:33" ht="15.75" customHeight="1">
      <c r="A9" s="92">
        <v>101</v>
      </c>
      <c r="B9" s="93" t="s">
        <v>184</v>
      </c>
      <c r="C9" s="92">
        <v>106</v>
      </c>
      <c r="D9" s="172" t="s">
        <v>185</v>
      </c>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86"/>
    </row>
    <row r="10" spans="1:33" ht="10.5" customHeight="1">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86"/>
    </row>
    <row r="11" spans="1:33" ht="10.5" customHeight="1">
      <c r="A11" s="184" t="s">
        <v>186</v>
      </c>
      <c r="B11" s="184"/>
      <c r="C11" s="184"/>
      <c r="D11" s="184"/>
      <c r="E11" s="184"/>
      <c r="F11" s="184"/>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6"/>
    </row>
    <row r="12" spans="1:33" ht="16.5" customHeight="1">
      <c r="A12" s="92">
        <v>107</v>
      </c>
      <c r="B12" s="94" t="s">
        <v>184</v>
      </c>
      <c r="C12" s="92">
        <v>109</v>
      </c>
      <c r="D12" s="172" t="s">
        <v>187</v>
      </c>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86"/>
    </row>
    <row r="13" spans="1:33" ht="10.5" customHeight="1">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86"/>
    </row>
    <row r="14" spans="1:33" ht="15">
      <c r="A14" s="185" t="s">
        <v>188</v>
      </c>
      <c r="B14" s="185"/>
      <c r="C14" s="185"/>
      <c r="D14" s="185"/>
      <c r="E14" s="185"/>
      <c r="F14" s="185"/>
      <c r="G14" s="185"/>
      <c r="H14" s="185"/>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86"/>
    </row>
    <row r="15" spans="1:33" ht="13.5" customHeight="1">
      <c r="A15" s="92">
        <v>113</v>
      </c>
      <c r="B15" s="95" t="s">
        <v>184</v>
      </c>
      <c r="C15" s="92">
        <v>118</v>
      </c>
      <c r="D15" s="157" t="s">
        <v>189</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86"/>
    </row>
    <row r="16" spans="1:33" ht="11.25" customHeight="1">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86"/>
    </row>
    <row r="17" spans="1:33" ht="15">
      <c r="A17" s="187" t="s">
        <v>190</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86"/>
    </row>
    <row r="18" spans="1:33" ht="15">
      <c r="A18" s="92">
        <v>126</v>
      </c>
      <c r="B18" s="157" t="s">
        <v>191</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86"/>
    </row>
    <row r="19" spans="1:33" ht="12.75" customHeight="1">
      <c r="A19" s="92">
        <v>127</v>
      </c>
      <c r="B19" s="94" t="s">
        <v>184</v>
      </c>
      <c r="C19" s="92">
        <v>129</v>
      </c>
      <c r="D19" s="157" t="s">
        <v>192</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86"/>
    </row>
    <row r="20" spans="1:33" ht="12" customHeight="1">
      <c r="A20" s="92">
        <v>130</v>
      </c>
      <c r="B20" s="157" t="s">
        <v>193</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86"/>
    </row>
    <row r="21" spans="1:33" ht="11.25" customHeight="1">
      <c r="A21" s="92">
        <v>131</v>
      </c>
      <c r="B21" s="94" t="s">
        <v>184</v>
      </c>
      <c r="C21" s="92">
        <v>133</v>
      </c>
      <c r="D21" s="157" t="s">
        <v>194</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86"/>
    </row>
    <row r="22" spans="1:33" ht="11.25" customHeight="1">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86"/>
    </row>
    <row r="23" spans="1:33" ht="15">
      <c r="A23" s="185" t="s">
        <v>195</v>
      </c>
      <c r="B23" s="185"/>
      <c r="C23" s="185"/>
      <c r="D23" s="185"/>
      <c r="E23" s="185"/>
      <c r="F23" s="185"/>
      <c r="G23" s="185"/>
      <c r="H23" s="185"/>
      <c r="I23" s="185"/>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86"/>
    </row>
    <row r="24" spans="1:33" ht="12.75" customHeight="1">
      <c r="A24" s="190" t="s">
        <v>196</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86"/>
    </row>
    <row r="25" spans="1:33" ht="15" customHeight="1">
      <c r="A25" s="19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86"/>
    </row>
    <row r="26" spans="1:33" ht="28.5" customHeight="1">
      <c r="A26" s="92">
        <v>140</v>
      </c>
      <c r="B26" s="191" t="s">
        <v>197</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86"/>
    </row>
    <row r="27" spans="1:33" ht="15" customHeight="1">
      <c r="A27" s="92">
        <v>141</v>
      </c>
      <c r="B27" s="172" t="s">
        <v>198</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86"/>
    </row>
    <row r="28" spans="1:33" ht="41.25" customHeight="1">
      <c r="A28" s="92">
        <v>142</v>
      </c>
      <c r="B28" s="172" t="s">
        <v>199</v>
      </c>
      <c r="C28" s="172">
        <v>148</v>
      </c>
      <c r="D28" s="172" t="s">
        <v>200</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86"/>
    </row>
    <row r="29" spans="1:33" ht="19.5" customHeight="1">
      <c r="A29" s="92">
        <v>143</v>
      </c>
      <c r="B29" s="172" t="s">
        <v>201</v>
      </c>
      <c r="C29" s="172">
        <v>148</v>
      </c>
      <c r="D29" s="172" t="s">
        <v>200</v>
      </c>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86"/>
    </row>
    <row r="30" spans="1:33" ht="15" customHeight="1">
      <c r="A30" s="92">
        <v>144</v>
      </c>
      <c r="B30" s="172" t="s">
        <v>202</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86"/>
    </row>
    <row r="31" spans="1:33" ht="15" customHeight="1">
      <c r="A31" s="92">
        <v>145</v>
      </c>
      <c r="B31" s="172" t="s">
        <v>203</v>
      </c>
      <c r="C31" s="172">
        <v>148</v>
      </c>
      <c r="D31" s="172" t="s">
        <v>200</v>
      </c>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86"/>
    </row>
    <row r="32" spans="1:33" ht="15" customHeight="1">
      <c r="A32" s="92">
        <v>146</v>
      </c>
      <c r="B32" s="172" t="s">
        <v>204</v>
      </c>
      <c r="C32" s="172">
        <v>148</v>
      </c>
      <c r="D32" s="172" t="s">
        <v>200</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86"/>
    </row>
    <row r="33" spans="1:33" ht="15" customHeight="1">
      <c r="A33" s="92">
        <v>147</v>
      </c>
      <c r="B33" s="172" t="s">
        <v>205</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86"/>
    </row>
    <row r="34" spans="1:33" ht="12.75" customHeight="1">
      <c r="A34" s="92">
        <v>148</v>
      </c>
      <c r="B34" s="172" t="s">
        <v>206</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86"/>
    </row>
    <row r="35" spans="1:33" ht="9.75" customHeight="1">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86"/>
    </row>
    <row r="36" spans="1:33" ht="15">
      <c r="A36" s="193" t="s">
        <v>207</v>
      </c>
      <c r="B36" s="193"/>
      <c r="C36" s="193"/>
      <c r="D36" s="193"/>
      <c r="E36" s="193"/>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86"/>
    </row>
    <row r="37" spans="1:33" ht="23.25" customHeight="1">
      <c r="A37" s="92">
        <v>201</v>
      </c>
      <c r="B37" s="172" t="s">
        <v>208</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86"/>
    </row>
    <row r="38" spans="1:33" ht="16.5" customHeight="1">
      <c r="A38" s="195">
        <v>202</v>
      </c>
      <c r="B38" s="196" t="s">
        <v>209</v>
      </c>
      <c r="C38" s="197">
        <v>209</v>
      </c>
      <c r="D38" s="172" t="s">
        <v>210</v>
      </c>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86"/>
    </row>
    <row r="39" spans="1:33" ht="16.5" customHeight="1">
      <c r="A39" s="195"/>
      <c r="B39" s="196"/>
      <c r="C39" s="197"/>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86"/>
    </row>
    <row r="40" spans="1:33" ht="16.5" customHeight="1">
      <c r="A40" s="96">
        <v>210</v>
      </c>
      <c r="B40" s="172" t="s">
        <v>211</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86"/>
    </row>
    <row r="41" spans="1:33" ht="16.5" customHeight="1">
      <c r="A41" s="96">
        <v>211</v>
      </c>
      <c r="B41" s="172" t="s">
        <v>212</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86"/>
    </row>
    <row r="42" spans="1:33" ht="19.5" customHeight="1">
      <c r="A42" s="92">
        <v>419</v>
      </c>
      <c r="B42" s="172" t="s">
        <v>213</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86"/>
    </row>
    <row r="43" spans="1:33" ht="30" customHeight="1">
      <c r="A43" s="92">
        <v>420</v>
      </c>
      <c r="B43" s="172" t="s">
        <v>214</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86"/>
    </row>
    <row r="44" spans="1:32" ht="22.5" customHeight="1">
      <c r="A44" s="92">
        <v>421</v>
      </c>
      <c r="B44" s="172" t="s">
        <v>215</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row>
    <row r="45" spans="1:32" ht="12.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row>
    <row r="46" spans="1:32" ht="19.5" customHeight="1">
      <c r="A46" s="193" t="s">
        <v>216</v>
      </c>
      <c r="B46" s="193"/>
      <c r="C46" s="193"/>
      <c r="D46" s="193"/>
      <c r="E46" s="193"/>
      <c r="F46" s="193"/>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row>
    <row r="47" spans="1:33" ht="12" customHeight="1">
      <c r="A47" s="92">
        <v>422</v>
      </c>
      <c r="B47" s="172" t="s">
        <v>217</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86"/>
    </row>
    <row r="48" spans="1:33" ht="10.5" customHeight="1">
      <c r="A48" s="92">
        <v>423</v>
      </c>
      <c r="B48" s="172" t="s">
        <v>218</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86"/>
    </row>
    <row r="49" spans="1:33" ht="10.5" customHeight="1">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86"/>
    </row>
    <row r="50" spans="1:33" ht="16.5" customHeight="1">
      <c r="A50" s="193" t="s">
        <v>219</v>
      </c>
      <c r="B50" s="193"/>
      <c r="C50" s="193"/>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86"/>
    </row>
    <row r="51" spans="1:33" ht="16.5" customHeight="1">
      <c r="A51" s="92">
        <v>301</v>
      </c>
      <c r="B51" s="97" t="s">
        <v>184</v>
      </c>
      <c r="C51" s="92">
        <v>305</v>
      </c>
      <c r="D51" s="172" t="s">
        <v>220</v>
      </c>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86"/>
    </row>
    <row r="52" spans="1:33" ht="9.7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86"/>
    </row>
    <row r="53" spans="1:33" ht="9.75" customHeight="1">
      <c r="A53" s="92">
        <v>306</v>
      </c>
      <c r="B53" s="198" t="s">
        <v>221</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86"/>
    </row>
    <row r="54" spans="1:33" ht="9.75"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86"/>
    </row>
    <row r="55" spans="1:33" ht="15">
      <c r="A55" s="193" t="s">
        <v>222</v>
      </c>
      <c r="B55" s="193"/>
      <c r="C55" s="193"/>
      <c r="D55" s="193"/>
      <c r="E55" s="193"/>
      <c r="F55" s="193"/>
      <c r="G55" s="193"/>
      <c r="H55" s="193"/>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86"/>
    </row>
    <row r="56" spans="1:33" ht="16.5" customHeight="1">
      <c r="A56" s="96">
        <v>401</v>
      </c>
      <c r="B56" s="95" t="s">
        <v>184</v>
      </c>
      <c r="C56" s="92">
        <v>408</v>
      </c>
      <c r="D56" s="172" t="s">
        <v>223</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86"/>
    </row>
    <row r="57" spans="1:32" ht="11.25" customHeigh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row>
    <row r="58" spans="1:33" ht="15">
      <c r="A58" s="193" t="s">
        <v>224</v>
      </c>
      <c r="B58" s="193"/>
      <c r="C58" s="193"/>
      <c r="D58" s="193"/>
      <c r="E58" s="193"/>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86"/>
    </row>
    <row r="59" spans="1:33" ht="16.5" customHeight="1">
      <c r="A59" s="96">
        <v>409</v>
      </c>
      <c r="B59" s="95" t="s">
        <v>184</v>
      </c>
      <c r="C59" s="92">
        <v>411</v>
      </c>
      <c r="D59" s="172" t="s">
        <v>225</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86"/>
    </row>
    <row r="60" spans="1:33" ht="9" customHeight="1">
      <c r="A60" s="92">
        <v>422</v>
      </c>
      <c r="B60" s="172" t="s">
        <v>217</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86"/>
    </row>
    <row r="61" spans="1:33" ht="18.75" customHeight="1">
      <c r="A61" s="92">
        <v>423</v>
      </c>
      <c r="B61" s="172" t="s">
        <v>226</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86"/>
    </row>
    <row r="62" spans="1:33" ht="9" customHeigh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86"/>
    </row>
    <row r="63" spans="1:33" ht="15">
      <c r="A63" s="171" t="s">
        <v>227</v>
      </c>
      <c r="B63" s="171"/>
      <c r="C63" s="171"/>
      <c r="D63" s="171"/>
      <c r="E63" s="171"/>
      <c r="F63" s="171"/>
      <c r="G63" s="171"/>
      <c r="H63" s="171"/>
      <c r="I63" s="171"/>
      <c r="J63" s="171"/>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86"/>
    </row>
    <row r="64" spans="1:33" ht="15">
      <c r="A64" s="96">
        <v>601</v>
      </c>
      <c r="B64" s="97" t="s">
        <v>184</v>
      </c>
      <c r="C64" s="92">
        <v>630</v>
      </c>
      <c r="D64" s="200" t="s">
        <v>228</v>
      </c>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86"/>
    </row>
    <row r="65" spans="1:33" ht="12" customHeight="1">
      <c r="A65" s="20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86"/>
    </row>
    <row r="66" spans="1:33" ht="16.5" customHeight="1">
      <c r="A66" s="92">
        <v>419</v>
      </c>
      <c r="B66" s="157" t="s">
        <v>229</v>
      </c>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86"/>
    </row>
    <row r="67" spans="1:33" ht="16.5" customHeight="1">
      <c r="A67" s="92">
        <v>629</v>
      </c>
      <c r="B67" s="157" t="s">
        <v>230</v>
      </c>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86"/>
    </row>
    <row r="68" spans="1:33" ht="16.5" customHeight="1">
      <c r="A68" s="92">
        <v>630</v>
      </c>
      <c r="B68" s="157" t="s">
        <v>231</v>
      </c>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86"/>
    </row>
    <row r="69" spans="1:33" ht="16.5" customHeight="1">
      <c r="A69" s="92">
        <v>631</v>
      </c>
      <c r="B69" s="157" t="s">
        <v>232</v>
      </c>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86"/>
    </row>
    <row r="70" spans="1:33" ht="16.5" customHeight="1">
      <c r="A70" s="92">
        <v>632</v>
      </c>
      <c r="B70" s="157" t="s">
        <v>233</v>
      </c>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86"/>
    </row>
    <row r="71" spans="1:33" ht="9.75" customHeight="1">
      <c r="A71" s="192"/>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86"/>
    </row>
    <row r="72" spans="1:33" ht="16.5" customHeight="1">
      <c r="A72" s="171" t="s">
        <v>234</v>
      </c>
      <c r="B72" s="171"/>
      <c r="C72" s="171"/>
      <c r="D72" s="171"/>
      <c r="E72" s="171"/>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86"/>
    </row>
    <row r="73" spans="1:33" ht="16.5" customHeight="1">
      <c r="A73" s="92">
        <v>701</v>
      </c>
      <c r="B73" s="97" t="s">
        <v>184</v>
      </c>
      <c r="C73" s="92">
        <v>714</v>
      </c>
      <c r="D73" s="172" t="s">
        <v>235</v>
      </c>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86"/>
    </row>
    <row r="74" spans="1:33" ht="11.2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86"/>
    </row>
    <row r="75" spans="1:33" ht="16.5" customHeight="1">
      <c r="A75" s="171" t="s">
        <v>236</v>
      </c>
      <c r="B75" s="171"/>
      <c r="C75" s="171"/>
      <c r="D75" s="171"/>
      <c r="E75" s="171"/>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86"/>
    </row>
    <row r="76" spans="1:33" ht="24" customHeight="1">
      <c r="A76" s="92">
        <v>850</v>
      </c>
      <c r="B76" s="97" t="s">
        <v>184</v>
      </c>
      <c r="C76" s="92">
        <v>862</v>
      </c>
      <c r="D76" s="172" t="s">
        <v>237</v>
      </c>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86"/>
    </row>
    <row r="77" spans="1:33" ht="15" customHeight="1">
      <c r="A77" s="92">
        <v>863</v>
      </c>
      <c r="B77" s="172" t="s">
        <v>238</v>
      </c>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86"/>
    </row>
    <row r="78" spans="1:33" ht="9"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86"/>
    </row>
    <row r="79" spans="1:33" ht="15" customHeight="1">
      <c r="A79" s="171" t="s">
        <v>239</v>
      </c>
      <c r="B79" s="171"/>
      <c r="C79" s="171"/>
      <c r="D79" s="171"/>
      <c r="E79" s="171"/>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86"/>
    </row>
    <row r="80" spans="1:33" ht="15" customHeight="1">
      <c r="A80" s="92">
        <v>901</v>
      </c>
      <c r="B80" s="97" t="s">
        <v>184</v>
      </c>
      <c r="C80" s="92">
        <v>907</v>
      </c>
      <c r="D80" s="172" t="s">
        <v>240</v>
      </c>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86"/>
    </row>
    <row r="81" spans="1:33" ht="9"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86"/>
    </row>
    <row r="82" spans="1:33" ht="15" customHeight="1">
      <c r="A82" s="171" t="s">
        <v>241</v>
      </c>
      <c r="B82" s="171"/>
      <c r="C82" s="171"/>
      <c r="D82" s="171"/>
      <c r="E82" s="171"/>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86"/>
    </row>
    <row r="83" spans="1:33" ht="12" customHeight="1">
      <c r="A83" s="92">
        <v>908</v>
      </c>
      <c r="B83" s="97" t="s">
        <v>184</v>
      </c>
      <c r="C83" s="92">
        <v>914</v>
      </c>
      <c r="D83" s="172" t="s">
        <v>242</v>
      </c>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86"/>
    </row>
    <row r="84" spans="1:33" ht="8.2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86"/>
    </row>
    <row r="85" spans="1:33" ht="15">
      <c r="A85" s="193" t="s">
        <v>243</v>
      </c>
      <c r="B85" s="193"/>
      <c r="C85" s="193"/>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86"/>
    </row>
    <row r="86" spans="1:33" ht="16.5" customHeight="1">
      <c r="A86" s="190" t="s">
        <v>244</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86"/>
    </row>
    <row r="87" spans="1:33" ht="16.5" customHeight="1">
      <c r="A87" s="202" t="s">
        <v>245</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86"/>
    </row>
    <row r="88" spans="1:33" ht="16.5" customHeight="1">
      <c r="A88" s="203" t="s">
        <v>246</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86"/>
    </row>
  </sheetData>
  <sheetProtection/>
  <mergeCells count="102">
    <mergeCell ref="A87:AF87"/>
    <mergeCell ref="A88:AF88"/>
    <mergeCell ref="D80:AF80"/>
    <mergeCell ref="A81:AF81"/>
    <mergeCell ref="A82:E82"/>
    <mergeCell ref="F82:AF82"/>
    <mergeCell ref="D83:AF83"/>
    <mergeCell ref="A84:AF84"/>
    <mergeCell ref="A85:C85"/>
    <mergeCell ref="D85:AF85"/>
    <mergeCell ref="A86:AF86"/>
    <mergeCell ref="D73:AF73"/>
    <mergeCell ref="A74:AF74"/>
    <mergeCell ref="A75:E75"/>
    <mergeCell ref="F75:AF75"/>
    <mergeCell ref="D76:AF76"/>
    <mergeCell ref="B77:AF77"/>
    <mergeCell ref="A78:AF78"/>
    <mergeCell ref="A79:E79"/>
    <mergeCell ref="F79:AF79"/>
    <mergeCell ref="D64:AF64"/>
    <mergeCell ref="A65:AF65"/>
    <mergeCell ref="B66:AF66"/>
    <mergeCell ref="B67:AF67"/>
    <mergeCell ref="B68:AF68"/>
    <mergeCell ref="B69:AF69"/>
    <mergeCell ref="B70:AF70"/>
    <mergeCell ref="A71:AF71"/>
    <mergeCell ref="A72:E72"/>
    <mergeCell ref="F72:AF72"/>
    <mergeCell ref="A57:AF57"/>
    <mergeCell ref="A58:E58"/>
    <mergeCell ref="F58:AF58"/>
    <mergeCell ref="D59:AF59"/>
    <mergeCell ref="B60:AF60"/>
    <mergeCell ref="B61:AF61"/>
    <mergeCell ref="A62:AF62"/>
    <mergeCell ref="A63:J63"/>
    <mergeCell ref="K63:AF63"/>
    <mergeCell ref="A50:C50"/>
    <mergeCell ref="D50:AF50"/>
    <mergeCell ref="D51:AF51"/>
    <mergeCell ref="A52:AF52"/>
    <mergeCell ref="B53:AF53"/>
    <mergeCell ref="A54:AF54"/>
    <mergeCell ref="A55:H55"/>
    <mergeCell ref="I55:AF55"/>
    <mergeCell ref="D56:AF56"/>
    <mergeCell ref="B42:AF42"/>
    <mergeCell ref="B43:AF43"/>
    <mergeCell ref="B44:AF44"/>
    <mergeCell ref="A45:AF45"/>
    <mergeCell ref="A46:F46"/>
    <mergeCell ref="G46:AF46"/>
    <mergeCell ref="B47:AF47"/>
    <mergeCell ref="B48:AF48"/>
    <mergeCell ref="A49:AF49"/>
    <mergeCell ref="A36:F36"/>
    <mergeCell ref="G36:AF36"/>
    <mergeCell ref="B37:AF37"/>
    <mergeCell ref="A38:A39"/>
    <mergeCell ref="B38:B39"/>
    <mergeCell ref="C38:C39"/>
    <mergeCell ref="D38:AF39"/>
    <mergeCell ref="B40:AF40"/>
    <mergeCell ref="B41:AF41"/>
    <mergeCell ref="B27:AF27"/>
    <mergeCell ref="B28:AF28"/>
    <mergeCell ref="B29:AF29"/>
    <mergeCell ref="B30:AF30"/>
    <mergeCell ref="B31:AF31"/>
    <mergeCell ref="B32:AF32"/>
    <mergeCell ref="B33:AF33"/>
    <mergeCell ref="B34:AF34"/>
    <mergeCell ref="A35:AF35"/>
    <mergeCell ref="B18:AF18"/>
    <mergeCell ref="D19:AF19"/>
    <mergeCell ref="B20:AF20"/>
    <mergeCell ref="D21:AF21"/>
    <mergeCell ref="A22:AF22"/>
    <mergeCell ref="A23:I23"/>
    <mergeCell ref="J23:AF23"/>
    <mergeCell ref="A24:AF25"/>
    <mergeCell ref="B26:AF26"/>
    <mergeCell ref="A10:AF10"/>
    <mergeCell ref="A11:F11"/>
    <mergeCell ref="D12:AF12"/>
    <mergeCell ref="A13:AF13"/>
    <mergeCell ref="A14:H14"/>
    <mergeCell ref="I14:AF14"/>
    <mergeCell ref="D15:AF15"/>
    <mergeCell ref="A16:AF16"/>
    <mergeCell ref="A17:AF17"/>
    <mergeCell ref="I3:AC3"/>
    <mergeCell ref="A6:D6"/>
    <mergeCell ref="E6:AF6"/>
    <mergeCell ref="A7:AF7"/>
    <mergeCell ref="A8:C8"/>
    <mergeCell ref="D9:AF9"/>
    <mergeCell ref="H1:AF2"/>
    <mergeCell ref="A4:AF5"/>
    <mergeCell ref="A1:G3"/>
  </mergeCells>
  <printOptions/>
  <pageMargins left="0.7875" right="0.7875" top="1.05277777777778" bottom="1.05277777777778" header="0.7875" footer="0.7875"/>
  <pageSetup horizontalDpi="300" verticalDpi="300" orientation="portrait" paperSize="9" r:id="rId2"/>
  <headerFooter>
    <oddHeader>&amp;C&amp;"Times New Roman,Normal"&amp;A</oddHeader>
    <oddFooter>&amp;C&amp;"Times New Roman,Normal"Página &amp;P</oddFooter>
  </headerFooter>
  <drawing r:id="rId1"/>
</worksheet>
</file>

<file path=xl/worksheets/sheet3.xml><?xml version="1.0" encoding="utf-8"?>
<worksheet xmlns="http://schemas.openxmlformats.org/spreadsheetml/2006/main" xmlns:r="http://schemas.openxmlformats.org/officeDocument/2006/relationships">
  <dimension ref="A1:C118"/>
  <sheetViews>
    <sheetView zoomScale="140" zoomScaleNormal="140" zoomScalePageLayoutView="0" workbookViewId="0" topLeftCell="A103">
      <selection activeCell="A114" sqref="A114:A115"/>
    </sheetView>
  </sheetViews>
  <sheetFormatPr defaultColWidth="8.796875" defaultRowHeight="15"/>
  <cols>
    <col min="1" max="1" width="29.69921875" style="0" customWidth="1"/>
    <col min="2" max="2" width="26.69921875" style="0" customWidth="1"/>
    <col min="3" max="16384" width="8.3984375" style="0" customWidth="1"/>
  </cols>
  <sheetData>
    <row r="1" spans="1:3" ht="15.75">
      <c r="A1" s="98" t="s">
        <v>145</v>
      </c>
      <c r="B1" s="99" t="s">
        <v>247</v>
      </c>
      <c r="C1" s="98"/>
    </row>
    <row r="2" spans="1:3" ht="15.75">
      <c r="A2" s="204" t="s">
        <v>150</v>
      </c>
      <c r="B2" s="100" t="s">
        <v>248</v>
      </c>
      <c r="C2" s="101"/>
    </row>
    <row r="3" spans="1:3" ht="15.75">
      <c r="A3" s="204"/>
      <c r="B3" s="100" t="s">
        <v>249</v>
      </c>
      <c r="C3" s="101"/>
    </row>
    <row r="4" spans="1:3" ht="15.75">
      <c r="A4" s="204"/>
      <c r="B4" s="100" t="s">
        <v>250</v>
      </c>
      <c r="C4" s="100"/>
    </row>
    <row r="5" spans="1:3" ht="15.75">
      <c r="A5" s="204"/>
      <c r="B5" s="100" t="s">
        <v>251</v>
      </c>
      <c r="C5" s="100"/>
    </row>
    <row r="6" spans="1:3" ht="15.75">
      <c r="A6" s="204"/>
      <c r="B6" s="100" t="s">
        <v>252</v>
      </c>
      <c r="C6" s="100"/>
    </row>
    <row r="7" spans="1:3" ht="15.75">
      <c r="A7" s="204"/>
      <c r="B7" s="100" t="s">
        <v>253</v>
      </c>
      <c r="C7" s="100"/>
    </row>
    <row r="8" spans="1:3" ht="15.75">
      <c r="A8" s="101"/>
      <c r="B8" s="101"/>
      <c r="C8" s="100"/>
    </row>
    <row r="9" spans="1:3" ht="15.75">
      <c r="A9" s="204" t="s">
        <v>151</v>
      </c>
      <c r="B9" s="100" t="s">
        <v>254</v>
      </c>
      <c r="C9" s="100"/>
    </row>
    <row r="10" spans="1:3" ht="15.75">
      <c r="A10" s="204"/>
      <c r="B10" s="100" t="s">
        <v>255</v>
      </c>
      <c r="C10" s="102"/>
    </row>
    <row r="11" spans="1:3" ht="15.75">
      <c r="A11" s="204"/>
      <c r="B11" s="100" t="s">
        <v>256</v>
      </c>
      <c r="C11" s="100"/>
    </row>
    <row r="12" spans="1:3" ht="15.75">
      <c r="A12" s="204"/>
      <c r="B12" s="100" t="s">
        <v>257</v>
      </c>
      <c r="C12" s="101"/>
    </row>
    <row r="13" spans="1:3" ht="15.75">
      <c r="A13" s="204"/>
      <c r="B13" s="100" t="s">
        <v>258</v>
      </c>
      <c r="C13" s="101"/>
    </row>
    <row r="14" spans="1:3" ht="15.75">
      <c r="A14" s="204"/>
      <c r="B14" s="100" t="s">
        <v>259</v>
      </c>
      <c r="C14" s="101"/>
    </row>
    <row r="15" spans="1:3" ht="15.75">
      <c r="A15" s="204"/>
      <c r="B15" s="100" t="s">
        <v>260</v>
      </c>
      <c r="C15" s="101"/>
    </row>
    <row r="16" spans="1:3" ht="15.75">
      <c r="A16" s="204"/>
      <c r="B16" s="100" t="s">
        <v>261</v>
      </c>
      <c r="C16" s="101"/>
    </row>
    <row r="17" spans="1:3" ht="15.75">
      <c r="A17" s="204"/>
      <c r="B17" s="100" t="s">
        <v>262</v>
      </c>
      <c r="C17" s="101"/>
    </row>
    <row r="18" spans="1:3" ht="15.75">
      <c r="A18" s="204"/>
      <c r="B18" s="100" t="s">
        <v>263</v>
      </c>
      <c r="C18" s="101"/>
    </row>
    <row r="19" spans="1:3" ht="15.75">
      <c r="A19" s="204"/>
      <c r="B19" s="100" t="s">
        <v>264</v>
      </c>
      <c r="C19" s="101"/>
    </row>
    <row r="20" spans="1:3" ht="15.75">
      <c r="A20" s="204"/>
      <c r="B20" s="100" t="s">
        <v>265</v>
      </c>
      <c r="C20" s="101"/>
    </row>
    <row r="21" spans="1:3" ht="15.75">
      <c r="A21" s="204"/>
      <c r="B21" s="100" t="s">
        <v>266</v>
      </c>
      <c r="C21" s="101"/>
    </row>
    <row r="22" spans="1:3" ht="15.75">
      <c r="A22" s="204"/>
      <c r="B22" s="100" t="s">
        <v>267</v>
      </c>
      <c r="C22" s="101"/>
    </row>
    <row r="23" spans="1:3" ht="15.75">
      <c r="A23" s="204"/>
      <c r="B23" s="100" t="s">
        <v>268</v>
      </c>
      <c r="C23" s="101"/>
    </row>
    <row r="24" spans="1:3" ht="15.75">
      <c r="A24" s="204"/>
      <c r="B24" s="100" t="s">
        <v>269</v>
      </c>
      <c r="C24" s="101"/>
    </row>
    <row r="25" spans="1:3" ht="26.25">
      <c r="A25" s="204"/>
      <c r="B25" s="100" t="s">
        <v>270</v>
      </c>
      <c r="C25" s="101"/>
    </row>
    <row r="26" spans="1:3" ht="15.75">
      <c r="A26" s="204"/>
      <c r="B26" s="100" t="s">
        <v>271</v>
      </c>
      <c r="C26" s="101"/>
    </row>
    <row r="27" spans="1:3" ht="15.75">
      <c r="A27" s="101"/>
      <c r="B27" s="100"/>
      <c r="C27" s="101"/>
    </row>
    <row r="28" spans="1:3" ht="16.5" customHeight="1">
      <c r="A28" s="205" t="s">
        <v>152</v>
      </c>
      <c r="B28" s="100" t="s">
        <v>272</v>
      </c>
      <c r="C28" s="101"/>
    </row>
    <row r="29" spans="1:3" ht="15.75">
      <c r="A29" s="205"/>
      <c r="B29" s="100" t="s">
        <v>273</v>
      </c>
      <c r="C29" s="101"/>
    </row>
    <row r="30" spans="1:3" ht="15.75">
      <c r="A30" s="205"/>
      <c r="B30" s="100" t="s">
        <v>274</v>
      </c>
      <c r="C30" s="101"/>
    </row>
    <row r="31" spans="1:3" ht="15.75">
      <c r="A31" s="205"/>
      <c r="B31" s="100" t="s">
        <v>275</v>
      </c>
      <c r="C31" s="101"/>
    </row>
    <row r="32" spans="1:3" ht="15.75">
      <c r="A32" s="205"/>
      <c r="B32" s="100" t="s">
        <v>276</v>
      </c>
      <c r="C32" s="101"/>
    </row>
    <row r="33" spans="1:3" ht="15.75">
      <c r="A33" s="205"/>
      <c r="B33" s="100" t="s">
        <v>277</v>
      </c>
      <c r="C33" s="101"/>
    </row>
    <row r="34" spans="1:3" ht="15.75">
      <c r="A34" s="205"/>
      <c r="B34" s="100" t="s">
        <v>278</v>
      </c>
      <c r="C34" s="101"/>
    </row>
    <row r="35" spans="1:3" ht="15.75">
      <c r="A35" s="205"/>
      <c r="B35" s="100" t="s">
        <v>279</v>
      </c>
      <c r="C35" s="101"/>
    </row>
    <row r="36" spans="1:3" ht="15.75">
      <c r="A36" s="205"/>
      <c r="B36" s="100" t="s">
        <v>280</v>
      </c>
      <c r="C36" s="101"/>
    </row>
    <row r="37" spans="1:3" ht="15.75">
      <c r="A37" s="205"/>
      <c r="B37" s="100" t="s">
        <v>281</v>
      </c>
      <c r="C37" s="101"/>
    </row>
    <row r="38" spans="1:3" ht="15.75">
      <c r="A38" s="205"/>
      <c r="B38" s="100" t="s">
        <v>282</v>
      </c>
      <c r="C38" s="101"/>
    </row>
    <row r="39" spans="1:3" ht="26.25">
      <c r="A39" s="205"/>
      <c r="B39" s="100" t="s">
        <v>283</v>
      </c>
      <c r="C39" s="101"/>
    </row>
    <row r="40" spans="1:3" ht="15.75">
      <c r="A40" s="101"/>
      <c r="B40" s="101"/>
      <c r="C40" s="101"/>
    </row>
    <row r="41" spans="1:3" ht="16.5" customHeight="1">
      <c r="A41" s="205" t="s">
        <v>153</v>
      </c>
      <c r="B41" s="100" t="s">
        <v>284</v>
      </c>
      <c r="C41" s="101"/>
    </row>
    <row r="42" spans="1:3" ht="15.75">
      <c r="A42" s="205"/>
      <c r="B42" s="100" t="s">
        <v>285</v>
      </c>
      <c r="C42" s="101"/>
    </row>
    <row r="43" spans="1:3" ht="15.75">
      <c r="A43" s="205"/>
      <c r="B43" s="100" t="s">
        <v>286</v>
      </c>
      <c r="C43" s="101"/>
    </row>
    <row r="44" spans="1:3" ht="15.75">
      <c r="A44" s="205"/>
      <c r="B44" s="100" t="s">
        <v>287</v>
      </c>
      <c r="C44" s="101"/>
    </row>
    <row r="45" spans="1:3" ht="15.75">
      <c r="A45" s="101"/>
      <c r="B45" s="100"/>
      <c r="C45" s="101"/>
    </row>
    <row r="46" spans="1:3" ht="16.5" customHeight="1">
      <c r="A46" s="205" t="s">
        <v>154</v>
      </c>
      <c r="B46" s="100" t="s">
        <v>288</v>
      </c>
      <c r="C46" s="101"/>
    </row>
    <row r="47" spans="1:3" ht="15.75">
      <c r="A47" s="205"/>
      <c r="B47" s="100" t="s">
        <v>289</v>
      </c>
      <c r="C47" s="101"/>
    </row>
    <row r="48" spans="1:3" ht="15.75">
      <c r="A48" s="205"/>
      <c r="B48" s="100" t="s">
        <v>290</v>
      </c>
      <c r="C48" s="101"/>
    </row>
    <row r="49" spans="1:3" ht="15.75">
      <c r="A49" s="205"/>
      <c r="B49" s="100" t="s">
        <v>291</v>
      </c>
      <c r="C49" s="101"/>
    </row>
    <row r="50" spans="1:3" ht="15.75">
      <c r="A50" s="103"/>
      <c r="B50" s="100"/>
      <c r="C50" s="101"/>
    </row>
    <row r="51" spans="1:3" ht="16.5" customHeight="1">
      <c r="A51" s="205" t="s">
        <v>155</v>
      </c>
      <c r="B51" s="100" t="s">
        <v>292</v>
      </c>
      <c r="C51" s="101"/>
    </row>
    <row r="52" spans="1:3" ht="15.75">
      <c r="A52" s="205"/>
      <c r="B52" s="100" t="s">
        <v>293</v>
      </c>
      <c r="C52" s="101"/>
    </row>
    <row r="53" spans="1:3" ht="15.75">
      <c r="A53" s="205"/>
      <c r="B53" s="100" t="s">
        <v>294</v>
      </c>
      <c r="C53" s="101"/>
    </row>
    <row r="54" spans="1:3" ht="15.75">
      <c r="A54" s="205"/>
      <c r="B54" s="100" t="s">
        <v>295</v>
      </c>
      <c r="C54" s="101"/>
    </row>
    <row r="55" spans="1:3" ht="15.75">
      <c r="A55" s="101"/>
      <c r="B55" s="100"/>
      <c r="C55" s="101"/>
    </row>
    <row r="56" spans="1:3" ht="16.5" customHeight="1">
      <c r="A56" s="205" t="s">
        <v>156</v>
      </c>
      <c r="B56" s="100" t="s">
        <v>296</v>
      </c>
      <c r="C56" s="101"/>
    </row>
    <row r="57" spans="1:3" ht="15.75">
      <c r="A57" s="205"/>
      <c r="B57" s="100" t="s">
        <v>297</v>
      </c>
      <c r="C57" s="101"/>
    </row>
    <row r="58" spans="1:3" ht="15.75">
      <c r="A58" s="205"/>
      <c r="B58" s="100" t="s">
        <v>298</v>
      </c>
      <c r="C58" s="101"/>
    </row>
    <row r="59" spans="1:3" ht="18.75" customHeight="1">
      <c r="A59" s="205"/>
      <c r="B59" s="100" t="s">
        <v>299</v>
      </c>
      <c r="C59" s="101"/>
    </row>
    <row r="60" spans="1:3" ht="15.75">
      <c r="A60" s="101"/>
      <c r="B60" s="100"/>
      <c r="C60" s="101"/>
    </row>
    <row r="61" spans="1:3" ht="16.5" customHeight="1">
      <c r="A61" s="205" t="s">
        <v>157</v>
      </c>
      <c r="B61" s="100" t="s">
        <v>300</v>
      </c>
      <c r="C61" s="101"/>
    </row>
    <row r="62" spans="1:3" ht="15.75">
      <c r="A62" s="205"/>
      <c r="B62" s="100" t="s">
        <v>301</v>
      </c>
      <c r="C62" s="101"/>
    </row>
    <row r="63" spans="1:3" ht="15.75">
      <c r="A63" s="205"/>
      <c r="B63" s="100" t="s">
        <v>302</v>
      </c>
      <c r="C63" s="101"/>
    </row>
    <row r="64" spans="1:3" ht="15.75">
      <c r="A64" s="205"/>
      <c r="B64" s="100" t="s">
        <v>303</v>
      </c>
      <c r="C64" s="101"/>
    </row>
    <row r="65" spans="1:3" ht="15.75">
      <c r="A65" s="101"/>
      <c r="B65" s="100"/>
      <c r="C65" s="101"/>
    </row>
    <row r="66" spans="1:3" ht="31.5" customHeight="1">
      <c r="A66" s="206" t="s">
        <v>158</v>
      </c>
      <c r="B66" s="100" t="s">
        <v>304</v>
      </c>
      <c r="C66" s="101"/>
    </row>
    <row r="67" spans="1:3" ht="28.5" customHeight="1">
      <c r="A67" s="206"/>
      <c r="B67" s="100" t="s">
        <v>305</v>
      </c>
      <c r="C67" s="101"/>
    </row>
    <row r="68" spans="1:3" ht="15.75">
      <c r="A68" s="206"/>
      <c r="B68" s="100" t="s">
        <v>306</v>
      </c>
      <c r="C68" s="101"/>
    </row>
    <row r="69" spans="1:3" ht="15.75">
      <c r="A69" s="206"/>
      <c r="B69" s="100" t="s">
        <v>307</v>
      </c>
      <c r="C69" s="101"/>
    </row>
    <row r="70" spans="1:3" ht="15.75">
      <c r="A70" s="206"/>
      <c r="B70" s="100" t="s">
        <v>308</v>
      </c>
      <c r="C70" s="101"/>
    </row>
    <row r="71" spans="1:3" ht="15.75">
      <c r="A71" s="101"/>
      <c r="B71" s="100"/>
      <c r="C71" s="101"/>
    </row>
    <row r="72" spans="1:3" ht="16.5" customHeight="1">
      <c r="A72" s="205" t="s">
        <v>159</v>
      </c>
      <c r="B72" s="100" t="s">
        <v>309</v>
      </c>
      <c r="C72" s="101"/>
    </row>
    <row r="73" spans="1:3" ht="15.75">
      <c r="A73" s="205"/>
      <c r="B73" s="100" t="s">
        <v>310</v>
      </c>
      <c r="C73" s="101"/>
    </row>
    <row r="74" spans="1:3" ht="15.75">
      <c r="A74" s="205"/>
      <c r="B74" s="100" t="s">
        <v>311</v>
      </c>
      <c r="C74" s="101"/>
    </row>
    <row r="75" spans="1:3" ht="15.75">
      <c r="A75" s="101"/>
      <c r="B75" s="101"/>
      <c r="C75" s="101"/>
    </row>
    <row r="76" spans="1:3" ht="15.75">
      <c r="A76" s="204" t="s">
        <v>160</v>
      </c>
      <c r="B76" s="100" t="s">
        <v>312</v>
      </c>
      <c r="C76" s="101"/>
    </row>
    <row r="77" spans="1:3" ht="15.75">
      <c r="A77" s="204"/>
      <c r="B77" s="100" t="s">
        <v>313</v>
      </c>
      <c r="C77" s="101"/>
    </row>
    <row r="78" spans="1:3" ht="15.75">
      <c r="A78" s="204"/>
      <c r="B78" s="100" t="s">
        <v>314</v>
      </c>
      <c r="C78" s="101"/>
    </row>
    <row r="79" spans="1:3" ht="15.75">
      <c r="A79" s="101"/>
      <c r="B79" s="100"/>
      <c r="C79" s="101"/>
    </row>
    <row r="80" spans="1:3" ht="15.75">
      <c r="A80" s="204" t="s">
        <v>161</v>
      </c>
      <c r="B80" s="100" t="s">
        <v>315</v>
      </c>
      <c r="C80" s="101"/>
    </row>
    <row r="81" spans="1:3" ht="15.75">
      <c r="A81" s="204"/>
      <c r="B81" s="100" t="s">
        <v>316</v>
      </c>
      <c r="C81" s="101"/>
    </row>
    <row r="82" spans="1:3" ht="15.75">
      <c r="A82" s="204"/>
      <c r="B82" s="100" t="s">
        <v>317</v>
      </c>
      <c r="C82" s="101"/>
    </row>
    <row r="83" spans="1:3" ht="15.75">
      <c r="A83" s="204"/>
      <c r="B83" s="100" t="s">
        <v>318</v>
      </c>
      <c r="C83" s="101"/>
    </row>
    <row r="84" spans="1:3" ht="15.75">
      <c r="A84" s="204"/>
      <c r="B84" s="100" t="s">
        <v>319</v>
      </c>
      <c r="C84" s="101"/>
    </row>
    <row r="85" spans="1:3" ht="15.75">
      <c r="A85" s="204"/>
      <c r="B85" s="100" t="s">
        <v>320</v>
      </c>
      <c r="C85" s="101"/>
    </row>
    <row r="86" spans="1:3" ht="15.75">
      <c r="A86" s="204"/>
      <c r="B86" s="100" t="s">
        <v>321</v>
      </c>
      <c r="C86" s="101"/>
    </row>
    <row r="87" spans="1:3" ht="15.75">
      <c r="A87" s="101"/>
      <c r="B87" s="100"/>
      <c r="C87" s="101"/>
    </row>
    <row r="88" spans="1:3" ht="15.75">
      <c r="A88" s="204" t="s">
        <v>162</v>
      </c>
      <c r="B88" s="100" t="s">
        <v>322</v>
      </c>
      <c r="C88" s="101"/>
    </row>
    <row r="89" spans="1:3" ht="15.75">
      <c r="A89" s="204"/>
      <c r="B89" s="100" t="s">
        <v>323</v>
      </c>
      <c r="C89" s="101"/>
    </row>
    <row r="90" spans="1:3" ht="15.75">
      <c r="A90" s="204"/>
      <c r="B90" s="100" t="s">
        <v>324</v>
      </c>
      <c r="C90" s="101"/>
    </row>
    <row r="91" spans="1:3" ht="15.75">
      <c r="A91" s="204"/>
      <c r="B91" s="100" t="s">
        <v>325</v>
      </c>
      <c r="C91" s="101"/>
    </row>
    <row r="92" spans="1:3" ht="15.75">
      <c r="A92" s="204"/>
      <c r="B92" s="100" t="s">
        <v>326</v>
      </c>
      <c r="C92" s="101"/>
    </row>
    <row r="93" spans="1:3" ht="15.75">
      <c r="A93" s="204"/>
      <c r="B93" s="100" t="s">
        <v>327</v>
      </c>
      <c r="C93" s="101"/>
    </row>
    <row r="94" spans="1:3" ht="15.75">
      <c r="A94" s="204"/>
      <c r="B94" s="100" t="s">
        <v>328</v>
      </c>
      <c r="C94" s="101"/>
    </row>
    <row r="95" spans="1:3" ht="15.75">
      <c r="A95" s="204"/>
      <c r="B95" s="100" t="s">
        <v>329</v>
      </c>
      <c r="C95" s="101"/>
    </row>
    <row r="96" spans="1:3" ht="15.75">
      <c r="A96" s="204"/>
      <c r="B96" s="100" t="s">
        <v>330</v>
      </c>
      <c r="C96" s="101"/>
    </row>
    <row r="100" spans="1:2" ht="20.25">
      <c r="A100" s="207" t="s">
        <v>331</v>
      </c>
      <c r="B100" s="207"/>
    </row>
    <row r="101" ht="15.75">
      <c r="A101" s="104" t="s">
        <v>332</v>
      </c>
    </row>
    <row r="102" ht="15.75">
      <c r="A102" s="104" t="s">
        <v>333</v>
      </c>
    </row>
    <row r="103" ht="15.75">
      <c r="A103" s="104" t="s">
        <v>334</v>
      </c>
    </row>
    <row r="104" ht="15.75">
      <c r="A104" s="104" t="s">
        <v>335</v>
      </c>
    </row>
    <row r="105" ht="15.75">
      <c r="A105" s="104" t="s">
        <v>336</v>
      </c>
    </row>
    <row r="106" ht="15.75">
      <c r="A106" s="104" t="s">
        <v>337</v>
      </c>
    </row>
    <row r="107" ht="15.75">
      <c r="A107" s="105"/>
    </row>
    <row r="108" spans="1:2" ht="20.25">
      <c r="A108" s="207" t="s">
        <v>338</v>
      </c>
      <c r="B108" s="207"/>
    </row>
    <row r="109" ht="15.75">
      <c r="A109" s="104" t="s">
        <v>339</v>
      </c>
    </row>
    <row r="110" ht="15.75">
      <c r="A110" s="104" t="s">
        <v>340</v>
      </c>
    </row>
    <row r="111" ht="15.75">
      <c r="A111" s="104" t="s">
        <v>341</v>
      </c>
    </row>
    <row r="112" ht="15.75">
      <c r="A112" s="104" t="s">
        <v>342</v>
      </c>
    </row>
    <row r="114" ht="15.75">
      <c r="A114" t="s">
        <v>343</v>
      </c>
    </row>
    <row r="115" ht="15.75">
      <c r="A115" t="s">
        <v>344</v>
      </c>
    </row>
    <row r="117" ht="15.75">
      <c r="A117" t="s">
        <v>345</v>
      </c>
    </row>
    <row r="118" ht="15.75">
      <c r="A118" t="s">
        <v>346</v>
      </c>
    </row>
  </sheetData>
  <sheetProtection/>
  <mergeCells count="15">
    <mergeCell ref="A76:A78"/>
    <mergeCell ref="A80:A86"/>
    <mergeCell ref="A88:A96"/>
    <mergeCell ref="A100:B100"/>
    <mergeCell ref="A108:B108"/>
    <mergeCell ref="A51:A54"/>
    <mergeCell ref="A56:A59"/>
    <mergeCell ref="A61:A64"/>
    <mergeCell ref="A66:A70"/>
    <mergeCell ref="A72:A74"/>
    <mergeCell ref="A2:A7"/>
    <mergeCell ref="A9:A26"/>
    <mergeCell ref="A28:A39"/>
    <mergeCell ref="A41:A44"/>
    <mergeCell ref="A46:A49"/>
  </mergeCells>
  <dataValidations count="1">
    <dataValidation type="list" operator="equal" showDropDown="1" showErrorMessage="1" sqref="B9:B26">
      <formula1>""</formula1>
    </dataValidation>
  </dataValidations>
  <printOptions/>
  <pageMargins left="0.7875" right="0.7875" top="1.05277777777778" bottom="1.05277777777778" header="0.7875" footer="0.7875"/>
  <pageSetup horizontalDpi="300" verticalDpi="300" orientation="portrait" paperSize="9"/>
  <headerFooter>
    <oddHeader>&amp;C&amp;"Times New Roman,Normal"&amp;A</oddHeader>
    <oddFooter>&amp;C&amp;"Times New Roman,Normal"Página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Michael Andrade Albán</cp:lastModifiedBy>
  <dcterms:created xsi:type="dcterms:W3CDTF">2022-02-02T21:10:44Z</dcterms:created>
  <dcterms:modified xsi:type="dcterms:W3CDTF">2024-02-01T16:49:21Z</dcterms:modified>
  <cp:category/>
  <cp:version/>
  <cp:contentType/>
  <cp:contentStatus/>
  <cp:revision>182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